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5220" windowWidth="21630" windowHeight="4920"/>
  </bookViews>
  <sheets>
    <sheet name="All. 1_Tabella Prodotti" sheetId="1" r:id="rId1"/>
  </sheets>
  <externalReferences>
    <externalReference r:id="rId2"/>
    <externalReference r:id="rId3"/>
  </externalReferences>
  <definedNames>
    <definedName name="_xlnm._FilterDatabase" localSheetId="0" hidden="1">'All. 1_Tabella Prodotti'!$A$2:$J$339</definedName>
    <definedName name="Excel_BuiltIn__FilterDatabase_5">'[1]tot az sanit vecchio'!$A$1:$C$1347</definedName>
    <definedName name="Excel_BuiltIn_Print_Area">[2]presunto!$A$1:$G$14</definedName>
    <definedName name="Excel_BuiltIn_Print_Area_3_1">#REF!</definedName>
    <definedName name="Excel_BuiltIn_Print_Area_4_1">#REF!</definedName>
  </definedNames>
  <calcPr calcId="125725"/>
</workbook>
</file>

<file path=xl/calcChain.xml><?xml version="1.0" encoding="utf-8"?>
<calcChain xmlns="http://schemas.openxmlformats.org/spreadsheetml/2006/main">
  <c r="I5" i="1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4"/>
  <c r="I3"/>
  <c r="H305" l="1"/>
  <c r="H218"/>
  <c r="H242" l="1"/>
  <c r="H241"/>
  <c r="H195"/>
  <c r="H169"/>
  <c r="H49"/>
  <c r="H4"/>
  <c r="H54"/>
  <c r="H138" l="1"/>
  <c r="H68"/>
  <c r="H67"/>
  <c r="H250" l="1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162"/>
  <c r="H163"/>
  <c r="H164"/>
  <c r="H165"/>
  <c r="H166"/>
  <c r="H167"/>
  <c r="H168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3"/>
  <c r="H244"/>
  <c r="H245"/>
  <c r="H246"/>
  <c r="H247"/>
  <c r="H248"/>
  <c r="H249"/>
  <c r="H160"/>
  <c r="H161"/>
  <c r="H159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34"/>
  <c r="H135"/>
  <c r="H136"/>
  <c r="H137"/>
  <c r="H139"/>
  <c r="H140"/>
  <c r="H141"/>
  <c r="H124"/>
  <c r="H125"/>
  <c r="H126"/>
  <c r="H127"/>
  <c r="H128"/>
  <c r="H129"/>
  <c r="H130"/>
  <c r="H131"/>
  <c r="H132"/>
  <c r="H133"/>
  <c r="H114"/>
  <c r="H115"/>
  <c r="H116"/>
  <c r="H117"/>
  <c r="H118"/>
  <c r="H119"/>
  <c r="H120"/>
  <c r="H121"/>
  <c r="H122"/>
  <c r="H123"/>
  <c r="H98"/>
  <c r="H99"/>
  <c r="H100"/>
  <c r="H101"/>
  <c r="H102"/>
  <c r="H103"/>
  <c r="H104"/>
  <c r="H105"/>
  <c r="H106"/>
  <c r="H107"/>
  <c r="H108"/>
  <c r="H109"/>
  <c r="H110"/>
  <c r="H111"/>
  <c r="H112"/>
  <c r="H113"/>
  <c r="H87"/>
  <c r="H88"/>
  <c r="H89"/>
  <c r="H90"/>
  <c r="H91"/>
  <c r="H92"/>
  <c r="H93"/>
  <c r="H94"/>
  <c r="H95"/>
  <c r="H96"/>
  <c r="H97"/>
  <c r="H77"/>
  <c r="H78"/>
  <c r="H79"/>
  <c r="H80"/>
  <c r="H81"/>
  <c r="H82"/>
  <c r="H83"/>
  <c r="H84"/>
  <c r="H85"/>
  <c r="H86"/>
  <c r="H65"/>
  <c r="H66"/>
  <c r="H69"/>
  <c r="H70"/>
  <c r="H71"/>
  <c r="H72"/>
  <c r="H73"/>
  <c r="H74"/>
  <c r="H75"/>
  <c r="H76"/>
  <c r="H55"/>
  <c r="H56"/>
  <c r="H57"/>
  <c r="H58"/>
  <c r="H59"/>
  <c r="H60"/>
  <c r="H61"/>
  <c r="H62"/>
  <c r="H63"/>
  <c r="H64"/>
  <c r="H46"/>
  <c r="H47"/>
  <c r="H48"/>
  <c r="H50"/>
  <c r="H51"/>
  <c r="H52"/>
  <c r="H53"/>
  <c r="H32"/>
  <c r="H33"/>
  <c r="H34"/>
  <c r="H35"/>
  <c r="H36"/>
  <c r="H37"/>
  <c r="H38"/>
  <c r="H39"/>
  <c r="H40"/>
  <c r="H41"/>
  <c r="H42"/>
  <c r="H43"/>
  <c r="H44"/>
  <c r="H45"/>
  <c r="H21"/>
  <c r="H22"/>
  <c r="H23"/>
  <c r="H24"/>
  <c r="H25"/>
  <c r="H26"/>
  <c r="H27"/>
  <c r="H28"/>
  <c r="H29"/>
  <c r="H30"/>
  <c r="H31"/>
  <c r="H12"/>
  <c r="H13"/>
  <c r="H14"/>
  <c r="H15"/>
  <c r="H16"/>
  <c r="H17"/>
  <c r="H18"/>
  <c r="H19"/>
  <c r="H20"/>
  <c r="H9"/>
  <c r="H10"/>
  <c r="H11"/>
  <c r="H5"/>
  <c r="H6"/>
  <c r="H7"/>
  <c r="H8"/>
  <c r="H3"/>
  <c r="H339" l="1"/>
</calcChain>
</file>

<file path=xl/sharedStrings.xml><?xml version="1.0" encoding="utf-8"?>
<sst xmlns="http://schemas.openxmlformats.org/spreadsheetml/2006/main" count="873" uniqueCount="397">
  <si>
    <t>CODICE SCR</t>
  </si>
  <si>
    <t>DESCRIZIONE PRODOTTO</t>
  </si>
  <si>
    <t>UNITA' DI MISURA</t>
  </si>
  <si>
    <t>CONFEZ.TO MASSIMO (IN RIFERIMENTO ALL'UNITA' DI MISURA)</t>
  </si>
  <si>
    <t>MARCA / MODELLO (laddove presente) DI RIFERIMENTO</t>
  </si>
  <si>
    <t>ADESIVI SALVA BUCHI</t>
  </si>
  <si>
    <t>1 CONFEZIONE DA 500</t>
  </si>
  <si>
    <t>BAGNADITA</t>
  </si>
  <si>
    <t>PEZZO SINGOLO</t>
  </si>
  <si>
    <t>BLOCCHETTO FOGLI ADESIVI RIPOSIZIONABILI, COLORE GIALLO, FORMATO 38 X 51 MM</t>
  </si>
  <si>
    <t>BLOCCHETTO DA 100 FOGLI</t>
  </si>
  <si>
    <t>POST - IT</t>
  </si>
  <si>
    <t>BLOCCO DI RICAMBIO PER LAVAGNE A FOGLI MOBILI BIANCHI, FORATURA SUPERIORE UNIVERSALE, MIN 25 FOGLI</t>
  </si>
  <si>
    <t>BLOCCO NUMERATO 1-100 (MADRE-FIGLIA), COLORI ASSORTITI</t>
  </si>
  <si>
    <t>BLOCK NOTES CON SPIRALE IN TESTA, F.TO A4, RIGHE / QUADRETTI MM 5, MINIMO 60 FOGLI</t>
  </si>
  <si>
    <t>BLOCK NOTES CON SPIRALE IN TESTA, F.TO A5, RIGHE / QUADRETTI MM 5, MINIMO 60 FOGLI</t>
  </si>
  <si>
    <t>BLOCK NOTES CON SPIRALE IN TESTA, F.TO A6, RIGHE / QUADRETTI MM 5, MINIMO 60 FOGLI</t>
  </si>
  <si>
    <t xml:space="preserve">BLOCK NOTES PUNTO METALLICO, F.TO A4, RIGHE / QUADRETTI MM 5, MINIMO 60 FOGLI, </t>
  </si>
  <si>
    <t>BLOCK NOTES PUNTO METALLICO, F.TO A5, RIGHE / QUADRETTI MM 5, MINIMO 60 FOGLI</t>
  </si>
  <si>
    <t>BLOCK NOTES PUNTO METALLICO, F.TO A6, RIGHE / QUADRETTI MM 5, MINIMO 60 FOGLI</t>
  </si>
  <si>
    <t>BOMBOLETTA ARIA COMPRESSA SENZA HFC DA 400 ML</t>
  </si>
  <si>
    <t>BUSTA A SACCO AVANA CON STRIP, CM 19X26</t>
  </si>
  <si>
    <t>BUSTA A SACCO AVANA CON STRIP, CM 25X35,3</t>
  </si>
  <si>
    <t>BUSTA A SACCO AVANA CON STRIP, CM 30X40</t>
  </si>
  <si>
    <t>BUSTA A SACCO BIANCA CON STRIP, CM 16X23</t>
  </si>
  <si>
    <t>BUSTA A SACCO BIANCA CON STRIP, CM 19X26</t>
  </si>
  <si>
    <t>BUSTA A SACCO BIANCA CON STRIP, CM 25X35/35,3</t>
  </si>
  <si>
    <t>BUSTA A SACCO BIANCA CON STRIP, CM 30X40</t>
  </si>
  <si>
    <t>BUSTA AUTOADESIVA PORTADOCUMENTI CM 24X34</t>
  </si>
  <si>
    <t>BUSTA BIANCA COMMERCIALE CM 11X23 CON LEMBO DI CHIUSURA GOMMATO, PER IMBUSTAMENTO AUTOMATICO</t>
  </si>
  <si>
    <t>BUSTA IMBOTTITA AVANA CON STRIP, CM 15X21</t>
  </si>
  <si>
    <t>BUSTA IMBOTTITA AVANA CON STRIP, CM 18X26</t>
  </si>
  <si>
    <t>BUSTA IMBOTTITA AVANA CON STRIP, CM 22X33</t>
  </si>
  <si>
    <t>BUSTA IMBOTTITA AVANA CON STRIP, CM 27X36</t>
  </si>
  <si>
    <t>BUSTA IMBOTTITA AVANA CON STRIP, CM 30X44</t>
  </si>
  <si>
    <t>BUSTA IMBOTTITA AVANA CON STRIP, CM 35X47</t>
  </si>
  <si>
    <t>BUSTA IMBOTTITA PER CD/DVD</t>
  </si>
  <si>
    <t>1 CONFEZIONE DA 50</t>
  </si>
  <si>
    <t>FAVORIT</t>
  </si>
  <si>
    <t>BUSTA TRASPARENTE A BUCCIA D'ARANCIA, FORATURA UNIVERSALE IN PPL CM 22X30, 90 MICRON, A "U"</t>
  </si>
  <si>
    <t>BUSTA TRASPARENTE A BUCCIA D'ARANCIA, IN PPL CM 22X30, A "L"</t>
  </si>
  <si>
    <t>BUSTA TRASPARENTE A BUCCIA D'ARANCIA, IN PPL CM 22X30, A "L", COLORI VARI</t>
  </si>
  <si>
    <t>1 CONFEZIONE DA 25</t>
  </si>
  <si>
    <t>BUSTA TRASPARENTE CON FORATURA UNIVERSALE IN PPL, F.TO A4, A SOFFIETTO DA CM 2,5</t>
  </si>
  <si>
    <t>BUSTA TRASPARENTE LISCIA, IN PPL CM 22X30, A "L"</t>
  </si>
  <si>
    <t>BUSTA TRASPARENTE, FORATURA UNIVERSALE IN PPL CM 15 X 21, A "U"</t>
  </si>
  <si>
    <t>BUSTA TRASPARENTE, FORATURA UNIVERSALE IN PPL CM 25 X 35, A "U"</t>
  </si>
  <si>
    <t>BUSTA TRASPARENTE, FORATURA UNIVERSALE IN PPL CM 42 X 30 (F.TO AD ALBUM), A "U"</t>
  </si>
  <si>
    <t>1 CONFEZIONE DA 10 PEZZI</t>
  </si>
  <si>
    <t>CALAMITA COLORATA PER LAVAGNA MAGNETICA DIAM MM30, COLORI ASSORTITI</t>
  </si>
  <si>
    <t>CALENDARIO GIORNALIERO DA TAVOLO - ZODIACO</t>
  </si>
  <si>
    <t>CANCELLINO MAGNETICO IN PLASTICA PER LAVAGNA MAGNETICA</t>
  </si>
  <si>
    <t>CARTA CARBONE, F.TO A4</t>
  </si>
  <si>
    <t>1 CONFEZIONE DA 10 FOGLI</t>
  </si>
  <si>
    <t>CARTA DA IMBALLO AVANA IN FOGLI MISURE CM 100 X 150</t>
  </si>
  <si>
    <t>CARTA FOTOGRAFICA LUCIDA F.TO A4, DA 190/200 gr/mq</t>
  </si>
  <si>
    <t>1 CONFEZIONE DA 100 FOGLI</t>
  </si>
  <si>
    <t>1 RISMA DA 200 FOGLI</t>
  </si>
  <si>
    <t>CARTELLA PORTABLOCCO CON PINZA PORTADOCUMENTI, CON TASCA INTERNA E PORTABIRO</t>
  </si>
  <si>
    <t>CARTELLE SOSPESE IN CARTONCINO PER ARMADI, CON PORTAETICHETTE LENTICOLARE A U CM 3</t>
  </si>
  <si>
    <t>CARTELLE SOSPESE IN CARTONCINO PER ARMADI, CON PORTAETICHETTE LENTICOLARE A V</t>
  </si>
  <si>
    <t>CARTELLE SOSPESE IN CARTONCINO PER CASSETTI, INTERASSE 33-33,8, CON PORTAETICHETTE LENTICOLARE A U CM 3</t>
  </si>
  <si>
    <t>CARTELLE SOSPESE IN CARTONCINO PER CASSETTI, INTERASSE 33-33,8, CON PORTAETICHETTE LENTICOLARE A V</t>
  </si>
  <si>
    <t>CARTELLE SOSPESE IN CARTONCINO PER CASSETTI, INTERASSE 39-39,8, CON PORTAETICHETTE LENTICOLARE A U CM 3</t>
  </si>
  <si>
    <t>CARTELLE SOSPESE IN CARTONCINO PER CASSETTI, INTERASSE 39-39,8, CON PORTAETICHETTE LENTICOLARE A V</t>
  </si>
  <si>
    <t>CARTELLINA IN CARTONE PLASTIFICATO CON ELASTICO CM 35 X 50</t>
  </si>
  <si>
    <t>CARTELLINA RIGIDA CON PRESSINO</t>
  </si>
  <si>
    <t>CD - R (CUSTODIA SLIM)</t>
  </si>
  <si>
    <t>CD - R PRINTABLE</t>
  </si>
  <si>
    <t>CD - R RISCRIVIBILI</t>
  </si>
  <si>
    <t>CD - R, (CUSTODIA SPINDLE)</t>
  </si>
  <si>
    <t>CESTINO GETTACARTA IN PLASTICA PIENA</t>
  </si>
  <si>
    <t>CESTINO GETTACARTA IN PLASTICA TRAFORATA</t>
  </si>
  <si>
    <t>CLASSIFICATORE ALFABETICO A - Z, CON DORSO RINFORZATO A SOFFIETTO</t>
  </si>
  <si>
    <t>CLASSIFICATORE NUMERICO 1-31, CON DORSO RINFORZATO A SOFFIETTO</t>
  </si>
  <si>
    <t>COLLA ISTANTANEA UNIVERSALE GR 5</t>
  </si>
  <si>
    <t>SUPER ATTAK</t>
  </si>
  <si>
    <t>COLLA LIQUIDA GR 50 SENZA SOLVENTI</t>
  </si>
  <si>
    <t>COLLA STICK GR 20/22 SENZA SOLVENTI</t>
  </si>
  <si>
    <t>PRITT</t>
  </si>
  <si>
    <t>COLLA VINILICA GR 100/125</t>
  </si>
  <si>
    <t>VINAVIL</t>
  </si>
  <si>
    <t>CONTENITORE SCATOLA ARCHIVIO A4</t>
  </si>
  <si>
    <t>CONTENITORE SCATOLA ARCHIVIO FORMATO LEGALE</t>
  </si>
  <si>
    <t>COPERTINA TRASPARENTE IN PVC F.TO A4 200 MICRON, UNIVERSALI, COLORI ASSORTITI</t>
  </si>
  <si>
    <t>CORRETTORE A NASTRO H MM 4,2/5, LUNGHEZZA ALMENO 8 MT</t>
  </si>
  <si>
    <t>CORRETTORE A PENNA, DA ALMENO 7 ML</t>
  </si>
  <si>
    <t>CORRETTORE FLUIDO CON APPLICATORE A PENNELLO, DA ALMENO 20 ML</t>
  </si>
  <si>
    <t>CUCITRICE PER ALTI SPESSORI  FINO A 100 FOGLI</t>
  </si>
  <si>
    <t>CUCITRICE PER ALTI SPESSORI  FINO A 200 FOGLI</t>
  </si>
  <si>
    <t>CUCITRICE, FINO A 40 FOGLI, PASSO MM 12</t>
  </si>
  <si>
    <t>CUSCINETTO DI RICAMBIO PER TIMBRI AUTOINCHIOSTRANTI, MAX 4 RIGHE</t>
  </si>
  <si>
    <t>TRODAT OVVERO COLOP</t>
  </si>
  <si>
    <t>CUSCINETTO DI RICAMBIO PER TIMBRI AUTOINCHIOSTRANTI, MAX 5 RIGHE</t>
  </si>
  <si>
    <t>CUSCINETTO DI RICAMBIO PER TIMBRI AUTOINCHIOSTRANTI, MAX 6 RIGHE</t>
  </si>
  <si>
    <t>CUSCINETTO DI RICAMBIO PER TIMBRI AUTOINCHIOSTRANTI, MAX 7 RIGHE</t>
  </si>
  <si>
    <t>CUSCINETTO PER TIMBRI IN GOMMA NEUTRO CM 8X12</t>
  </si>
  <si>
    <t>CUSTODIA CD/DVD IN CARTA CON LEMBO DI CHIUSURA</t>
  </si>
  <si>
    <t>CUSTODIA CD/DVD IN PPL CON LEMBO DI CHIUSURA</t>
  </si>
  <si>
    <t>CUTTER CON IMPUGNATURA PLASTICA E BLOCCA LAMA TIPO GRANDE MM 18</t>
  </si>
  <si>
    <t>CUTTER CON IMPUGNATURA PLASTICA E BLOCCA LAMA TIPO PICCOLO MM 9</t>
  </si>
  <si>
    <t>DISPENSER PER FERMAGLI MAGNETICO</t>
  </si>
  <si>
    <t>DISPENSER PER NASTRO DA IMBALLO DA CM 50 X 66, CON FRIZIONE REGOLABILE</t>
  </si>
  <si>
    <t>DITALI IN GOMMA</t>
  </si>
  <si>
    <t>DIVISORE ALFABETICO IN CARTONCINO COLORATO A PERFORAZIONE UNIVERSALE, F.TO A4</t>
  </si>
  <si>
    <t>DIVISORE ALFABETICO IN PPL A PERFORAZIONE UNIVERSALE, F.TO A4</t>
  </si>
  <si>
    <t>DIVISORE NUMERICO IN PPL A PERFORAZIONE UNIVERSALE, TASTI 1-12, F.TO A4</t>
  </si>
  <si>
    <t>DIVISORE NUMERICO IN PPL A PERFORAZIONE UNIVERSALE, TASTI 1-31, F.TO A4</t>
  </si>
  <si>
    <t>DIVISORI IN CARTONCINO COLORATO CON LINGUETTE A PERFORAZIONE UNIVERSALE F.TO A4</t>
  </si>
  <si>
    <t>DORSALI IN CARTA ADESIVA PER REGISTRATORI, COLORI ASSORTITI</t>
  </si>
  <si>
    <t>DVD + / - R 4.7 GB 16X PRINTABLE, CUSTODIA SPINDLE</t>
  </si>
  <si>
    <t>VERBATIM</t>
  </si>
  <si>
    <t>DVD + / - R 4.7 GB ALMENO 8X, CUSTODIA SPINDLE</t>
  </si>
  <si>
    <t>DVD + / - R RISCRIVIBILE 4.7 GB ALMENO 8X, CUSTODIA SPINDLE</t>
  </si>
  <si>
    <t>DVD + R   9.4 G.B - 3X DOUBLE SIDED 240 MIN</t>
  </si>
  <si>
    <t>DVD + R 8.5 G.B DUAL LAYER</t>
  </si>
  <si>
    <t>1 SACCHETTO DA 1000 GR</t>
  </si>
  <si>
    <t xml:space="preserve">ELASTICI ASSORTITI </t>
  </si>
  <si>
    <t>1 SACCHETTO DA 100 GR</t>
  </si>
  <si>
    <t>ELASTICI IN GOMMA, MISURE ASSORTITE (DA MM 40 A MM 120 X H 1,5 MM)</t>
  </si>
  <si>
    <t>1 BUSTA DA 10 FOGLI</t>
  </si>
  <si>
    <t>ETICHETTE AUTOADESIVE CON BORDI ARROTONDATI PER STAMPANTI LASER E INKJET, FOTOCOPIATORI, TUTTE LE DIMENSIONI DISPONIBILI (DA 1 A 65 ETICHETTE PER FOGLIO F.TO A4)</t>
  </si>
  <si>
    <t>ETICHETTE AUTOADESIVE CON MARGINE PER STAMPANTI LASER E INKJET, FOTOCOPIATORI, TUTTE LE DIMENSIONI DISPONIBILI (DA 1 A 65 ETICHETTE PER FOGLIO F.TO A4)</t>
  </si>
  <si>
    <t>ETICHETTE AUTOADESIVE PER STAMPANTI LASER E INKJET, FOTOCOPIATORI, TUTTE LE DIMENSIONI DISPONIBILI (DA 1 A 65 ETICHETTE PER FOGLIO F.TO A4), COLORI ASSORTITI</t>
  </si>
  <si>
    <t>ETICHETTE AUTOADESIVE SENZA MARGINE PER STAMPANTI LASER E INKJET, FOTOCOPIATORI, TUTTE LE DIMENSIONI DISPONIBILI (DA 1 A 65 ETICHETTE PER FOGLIO F.TO A4)</t>
  </si>
  <si>
    <t>EVIDENZIATORE PUNTA SCALPELLO, BASE ACQUA, PUNTA MM 5, ALMENO 4 COLORI</t>
  </si>
  <si>
    <t>STABILO BOSS OPPURE FILA TRATTO VIDEO OPPURE HI TEXT</t>
  </si>
  <si>
    <t>FALDONE CON 3 LACCI IN CARTONE ROBUSTO - DORSO CM 10</t>
  </si>
  <si>
    <t>FALDONE CON 3 LACCI IN CARTONE ROBUSTO - DORSO CM 12</t>
  </si>
  <si>
    <t>FALDONE CON 3 LACCI IN CARTONE ROBUSTO - DORSO CM 15</t>
  </si>
  <si>
    <t>FALDONE CON 3 LACCI IN CARTONE ROBUSTO - DORSO CM 20</t>
  </si>
  <si>
    <t>FALDONE CON 3 LACCI IN CARTONE ROBUSTO - DORSO CM 5</t>
  </si>
  <si>
    <t>FALDONE CON 3 LACCI IN CARTONE ROBUSTO - DORSO CM 8</t>
  </si>
  <si>
    <t>FERMACAMPIONI IN METALLO OTTONATI PUNTA TONDA MM 19</t>
  </si>
  <si>
    <t>1 CONFEZIONE DA 100 PEZZI</t>
  </si>
  <si>
    <t>FERMACAMPIONI IN METALLO OTTONATI PUNTA TONDA MM 25</t>
  </si>
  <si>
    <t>FERMACAMPIONI IN METALLO OTTONATI PUNTA TONDA MM 35</t>
  </si>
  <si>
    <t>FERMACAMPIONI IN METALLO OTTONATI PUNTA TONDA MM 40</t>
  </si>
  <si>
    <t>FERMAGLI ZINCATI N. 3</t>
  </si>
  <si>
    <t>FERMAGLI ZINCATI N. 4</t>
  </si>
  <si>
    <t>FERMAGLI ZINCATI N. 5</t>
  </si>
  <si>
    <t>FERMAGLI ZINCATI N. 6</t>
  </si>
  <si>
    <t>FILM ESTENSIBILE TRASPARENTE IN BOBINA PER IMBALLAGGI, CM 50 X 300, ALMENO 20 MICRON</t>
  </si>
  <si>
    <t>FORBICI IN ACCIAIO CON IMPUGNATURA MORBIDA CM 18/20</t>
  </si>
  <si>
    <t>GOMMA IN CAUCCIU' PER MATITA / INCHIOSTRO</t>
  </si>
  <si>
    <t>GOMMA MORBIDA IN VINILE PER MATITA CON FASCETTA PROTETTIVA</t>
  </si>
  <si>
    <t xml:space="preserve">INCHIOSTRO PER TIMBRI IN GOMMA CON APPLICATORE, COLORI NERO, BLU E ROSSO, ALMENO 28 ML </t>
  </si>
  <si>
    <t>LAVAGNA BIANCA MAGNETICA, CORNICE IN ALLUMINIO CON ANGOLI DI PROTEZIONE IN PLASTICA, CM 180 X 120</t>
  </si>
  <si>
    <t>LAVAGNA BIANCA MAGNETICA, CORNICE IN ALLUMINIO CON ANGOLI DI PROTEZIONE IN PLASTICA, CM 60 X 45</t>
  </si>
  <si>
    <t>LAVAGNA PORTABLOCCO</t>
  </si>
  <si>
    <t>LIBRO FIRMA, RIVESTITO IN DERMOIDE, INTERNO MINIMO 14 INTERCALARI, CON DORSO RINFORZATO, COLORI ASSORTITI</t>
  </si>
  <si>
    <t>LIBRO FIRMA, RIVESTITO IN DERMOIDE, INTERNO MINIMO 18 INTERCALARI, CON DORSO RINFORZATO, COLORI ASSORTITI</t>
  </si>
  <si>
    <t>LUCIDI PER FOTOCOPIATRICI F.TO A4, STAMPABILI SU DUE LATI</t>
  </si>
  <si>
    <t>3M</t>
  </si>
  <si>
    <t>LUCIDI PER FOTOCOPIATRICI, F.TO A4</t>
  </si>
  <si>
    <t>LUCIDI PER PROIEZIONI, F.TO A4, SCRIVIBILI A MANO</t>
  </si>
  <si>
    <t>LUCIDI PER STAMPANTI A GETTO D'INCHIOSTRO</t>
  </si>
  <si>
    <t>1 CONFEZIONE DA 50 FOGLI</t>
  </si>
  <si>
    <t xml:space="preserve">LUCIDI PER STAMPANTI LASER </t>
  </si>
  <si>
    <t>MARCATORE INDELEBILE INODORE, ATOSSICO CON PUNTA TONDA E QUADRA, COLORI NERO, ROSSO E BLU</t>
  </si>
  <si>
    <t>PAPERMATE OVVERO BIC MARKING</t>
  </si>
  <si>
    <t>MARCATORE INDELEBILE PER SUPERIFICI LISCE (CD, DVD, LUCIDI, ETC), PUNTA MM 0,4 - 0,6/0,7 - 1, COLORI NERO, ROSSO E BLU</t>
  </si>
  <si>
    <t>STABILO OHPen OVVERO STAEDTLER - LUMOCOLOR</t>
  </si>
  <si>
    <t>MINE 0,5 - 0,7 MM, B/HB</t>
  </si>
  <si>
    <t>1 CONFEZIONE DA 12 MINE</t>
  </si>
  <si>
    <t>NASTRI IN VINILE PER ETICHETTATRICI MANUALI, COLORI ASSORTITI MM 9 X MT 3</t>
  </si>
  <si>
    <t>NASTRI PER ETICHETTATRICE DYMO LETRATAG LT IN CARTA</t>
  </si>
  <si>
    <t>NASTRI PER ETICHETTATRICE DYMO LETRATAG LT IN PLASTICA, COLORI ASSORTITI</t>
  </si>
  <si>
    <t>SCOTCH MAGIC 810</t>
  </si>
  <si>
    <t>NASTRO ADESIVO TELATO COLORI ASSORTITI MM 38 X 2,7 MT</t>
  </si>
  <si>
    <t>NASTRO ADESIVO TELATO COLORI ASSORTITI MM 38 X 25 MT</t>
  </si>
  <si>
    <t>SCOTCH</t>
  </si>
  <si>
    <t>PASTELLI COLORATI</t>
  </si>
  <si>
    <t>1 CONFEZIONE DA 12 COLORI</t>
  </si>
  <si>
    <t>PENNA A SFERA CON REFILL CON STILOFORO IN PLASTICA CON BASE ANTISCIVOLO</t>
  </si>
  <si>
    <t>PENNA SFERA CON CAPPUCCIO E A SCATTO TRATTO MEDIO, COLORI NERO, BLU, ROSSO</t>
  </si>
  <si>
    <t>BIC, PAPERMATE</t>
  </si>
  <si>
    <t>PENNARELLI COLORATI A PUNTA FINE</t>
  </si>
  <si>
    <t>PENNARELLI COLORATI A PUNTA GROSSA</t>
  </si>
  <si>
    <t>PENNARELLO CON PUNTA SINTETICA INDEFORMABILE CON TRATTO MM 0,5, COLORI NERO, BLU E ROSSO</t>
  </si>
  <si>
    <t>FILA TRATTO PEN</t>
  </si>
  <si>
    <t>PERFORATORE 2 FORI FINOA 65 FOGLI CON GUIDA DI ARRESTO PER 6 FORMATI DI CARTA, PASSO CM 8</t>
  </si>
  <si>
    <t>PERFORATORE 4 FORI FISSO FINO A 20 FOGLI CON GUIDA DI ARRESTO, PASSO CM 8</t>
  </si>
  <si>
    <t xml:space="preserve">PERFORATORE 4 FORI REGOLABILI FINO A 30 FOGLI </t>
  </si>
  <si>
    <t>PORTAMINE RICARICABILE, AVANZAMENTO A SCATTI, CON GOMMINO, 0,5 - 0,7 MM</t>
  </si>
  <si>
    <t xml:space="preserve">PORTAPENNE IN MATERIALE PLASTICO DA SCRIVANIA A BICCHERE </t>
  </si>
  <si>
    <t>PORTARIVISTE IN CARTONE DORSO 7-10 CM</t>
  </si>
  <si>
    <t>PORTARIVISTE IN MATERIALE PLASTICO, DORSO 7-10 CM, CON BORDO LATERALE DI CHIUSURA ALTO</t>
  </si>
  <si>
    <t>KING MEC</t>
  </si>
  <si>
    <t>PORTATIMBRI GIREVOLE, 6-9 TIMBRI</t>
  </si>
  <si>
    <t>PORTATIMBRI LINEARE, 12 TIMBRI</t>
  </si>
  <si>
    <t>PORTATIMBRI LINEARE, 6-9 TIMBRI</t>
  </si>
  <si>
    <t>POUCHES TRASPARENTI PER PLASTIFICATRICE,  2X80 MICRON, F.TO A3</t>
  </si>
  <si>
    <t>POUCHES TRASPARENTI PER PLASTIFICATRICE,  2X80 MICRON, F.TO A4</t>
  </si>
  <si>
    <t>POUCHES TRASPARENTI PER PLASTIFICATRICE,  2X80 MICRON, F.TO A5</t>
  </si>
  <si>
    <t xml:space="preserve">PUNTI PER CUCITRICE 24/6 </t>
  </si>
  <si>
    <t>1 CONFEZIONE DA 1.000 PEZZI</t>
  </si>
  <si>
    <t>PUNTI PER CUCITRICE 24/8</t>
  </si>
  <si>
    <t>PUNTI PER CUCITRICE PASSO 6 GAMBA 4</t>
  </si>
  <si>
    <t>1 CONFEZIONE DA 10.000 PEZZI</t>
  </si>
  <si>
    <t>PUNTI PER CUCITRICE PASSO 6 GAMBA 6</t>
  </si>
  <si>
    <t>PUNTINE DA DISEGNO IN ACCIAIO A TRE PUNTE</t>
  </si>
  <si>
    <t>PUNTINE DA DISEGNO IN ACCIAIO RICOPERTE DI PLASTICA, COLORI ASSORTITI</t>
  </si>
  <si>
    <t xml:space="preserve">QUADERNI RIGHE/QUADRETTI, 40 FOGLI, F.TO A4, </t>
  </si>
  <si>
    <t>QUADERNI RIGHE/QUADRETTI, 40 FOGLI, F.TO A5</t>
  </si>
  <si>
    <t>QUADERNO BLOCCO CON FOGLI PREFORATI SU LATO LUNGO, F.TO A4</t>
  </si>
  <si>
    <t>RACCOGLITORE 4 ANELLI, FORMATO A LIBRO A3</t>
  </si>
  <si>
    <t>RACCOGLITORE 4 ANELLI, FORMATO AD ALBUM A3</t>
  </si>
  <si>
    <t>REGISTRATORI A LEVA CON CUSTODIA FORMATO COMMERCIALE DORSO CM 5</t>
  </si>
  <si>
    <t>REGISTRATORI A LEVA CON CUSTODIA FORMATO COMMERCIALE DORSO CM 8</t>
  </si>
  <si>
    <t>REGISTRATORI A LEVA CON CUSTODIA FORMATO PROTOCOLLO DORSO CM 5</t>
  </si>
  <si>
    <t>REGISTRATORI A LEVA CON CUSTODIA FORMATO PROTOCOLLO DORSO CM 8</t>
  </si>
  <si>
    <t>REGISTRATORI A LEVA CON CUSTODIA H CM 20 DORSO CM 8</t>
  </si>
  <si>
    <t>REGISTRO CARTONATO A RIGHE/QUADRETTI, 192 FOGLI</t>
  </si>
  <si>
    <t>BLASETTI</t>
  </si>
  <si>
    <t>REGISTRO CARTONATO A RIGHE/QUADRETTI, 48 FOGLI</t>
  </si>
  <si>
    <t>REGISTRO CARTONATO A RIGHE/QUADRETTI, 96 FOGLI</t>
  </si>
  <si>
    <t>REGISTRO CARTONATO PER CORRISPONDENZA, 100 FOGLI</t>
  </si>
  <si>
    <t>RICAMBI BIANCHI PER QUADERNI RIGHE/QUADRETTI, F.TO A4, CONF. 50 FOGLI</t>
  </si>
  <si>
    <t>RICAMBI BIANCHI PER QUADERNI RIGHE/QUADRETTI, F.TO A5, CONF. 50 FOGLI</t>
  </si>
  <si>
    <t>RIGA IN PLASTICA TRASPARENTE CM 20</t>
  </si>
  <si>
    <t>RIGA IN PLASTICA TRASPARENTE CM 30</t>
  </si>
  <si>
    <t>RIGA IN PLASTICA TRASPARENTE CM 50</t>
  </si>
  <si>
    <t>RIGA IN PLASTICA TRASPARENTE CM 60</t>
  </si>
  <si>
    <t>RIGA IN PLASTICA TRASPARENTE DOPPIO DECIMETRO CM 20, CON IMPUGNATURA</t>
  </si>
  <si>
    <t>RIGA IN PLASTICA TRASPARENTE DOPPIO DECIMETRO CM 30, CON IMPUGNATURA</t>
  </si>
  <si>
    <t>1 ROTOLO DA 2.000 TICKETS</t>
  </si>
  <si>
    <t>RUBRICA ALFABETICA F.TO A4</t>
  </si>
  <si>
    <t>RUBRICA TELEFONICA CON COPERTINA RIGIDA, F.TO A4</t>
  </si>
  <si>
    <t>RUBRICA TELEFONICA CON COPERTINA RIGIDA, F.TO A5</t>
  </si>
  <si>
    <t>RUBRICA TELEFONICA, F.TO A5, CON PUNTO METALLICO</t>
  </si>
  <si>
    <t>SCATOLA ARCHIVIO  A4</t>
  </si>
  <si>
    <t>KING MEC - STORAGE / NICEDAY</t>
  </si>
  <si>
    <t>SCATOLA ARCHIVIO FORMATO LEGALE</t>
  </si>
  <si>
    <t>RESISTO</t>
  </si>
  <si>
    <t>SCATOLE PORTA PROGETTI IN PRESSPAN, CHIUSURA CON BOTTONI A PRESSIONE, COLORI ASSORTITI - CM 25 X 35 DORSO  3-4</t>
  </si>
  <si>
    <t>SCATOLE PORTA PROGETTI IN PRESSPAN, CHIUSURA CON BOTTONI A PRESSIONE, COLORI ASSORTITI - CM 25 X 35 DORSO 10</t>
  </si>
  <si>
    <t>SCATOLE PORTA PROGETTI IN PRESSPAN, CHIUSURA CON BOTTONI A PRESSIONE, COLORI ASSORTITI - CM 25 X 35 DORSO 12</t>
  </si>
  <si>
    <t>SCATOLE PORTA PROGETTI IN PRESSPAN, CHIUSURA CON BOTTONI A PRESSIONE, COLORI ASSORTITI - CM 25 X 35 DORSO 15</t>
  </si>
  <si>
    <t>SCATOLE PORTA PROGETTI IN PRESSPAN, CHIUSURA CON BOTTONI A PRESSIONE, COLORI VARI - CM 25 X 35 DORSO 5-6</t>
  </si>
  <si>
    <t>SCATOLE PORTA PROGETTI IN PRESSPAN, CHIUSURA CON BOTTONI A PRESSIONE, COLORI ASSORTITI - CM 25 X 35 DORSO 7-8</t>
  </si>
  <si>
    <t>SISTEMA ELIMINACODA CON CHIOCCIOLA DISPENSER A PARETE</t>
  </si>
  <si>
    <t>SISTEMA ELIMINACODA CON CHIOCCIOLA DISPENSER CON PIANTANA</t>
  </si>
  <si>
    <t>SPAGO NATURALE IN GOMITOLI DA 100 GR, SPESSORE 2/4</t>
  </si>
  <si>
    <t>SPAGO NATURALE IN GOMITOLI DA 100 GR, SPESSORE 2/8</t>
  </si>
  <si>
    <t>SPAGO NATURALE IN GOMITOLI DA 500 GR, SPESSORE 2-3/4</t>
  </si>
  <si>
    <t>SPILLI CARTOGRAFICI A CAPOCCHIA</t>
  </si>
  <si>
    <t>TAGLIACARTE IN METALLO</t>
  </si>
  <si>
    <t>TAGLIERINA A LEVA A3 CON PROTEZIONE MANI, MAX 10 FOGLI</t>
  </si>
  <si>
    <t>TAGLIERINA A LEVA A4 CON PROTEZIONE MANI, MAX 10 FOGLI</t>
  </si>
  <si>
    <t>TAPPETINO MUOSE, ANTISCIVOLO, COLORI ASSORTITI, SPESSORE MM 5, CM 20 X 23 CIRCA</t>
  </si>
  <si>
    <t>TARGHETTE PORTACHIAVI COLORI ASSORTITI</t>
  </si>
  <si>
    <t>TIMBRO AUTOINCHIOSTRANTE PERSONALIZZABILE MAX 4 RIGHE</t>
  </si>
  <si>
    <t>TIMBRO AUTOINCHIOSTRANTE PERSONALIZZABILE MAX 5 RIGHE</t>
  </si>
  <si>
    <t>TIMBRO AUTOINCHIOSTRANTE PERSONALIZZABILE MAX 6 RIGHE</t>
  </si>
  <si>
    <t>TIMBRO AUTOINCHIOSTRANTE PERSONALIZZABILE MAX 7 RIGHE</t>
  </si>
  <si>
    <t>CARTELLINA IN PPL A 3 LEMBI, DORSO 3-4 CM, CON ELASTICO, COLORI ASSORTITI</t>
  </si>
  <si>
    <t>ZENITH</t>
  </si>
  <si>
    <t>PRIMULA 6</t>
  </si>
  <si>
    <t>CUCITRICE, FINO A 10 FOGLI, PASSO MM 6</t>
  </si>
  <si>
    <t>CUCITRICE, FINO A 15/30 FOGLI, PASSO MM 6</t>
  </si>
  <si>
    <t>CUCITRICE, FINO A 30/35 FOGLI, PASSO MM 12</t>
  </si>
  <si>
    <t>DYMO</t>
  </si>
  <si>
    <t>ETICHETTATRICE ELETTRONICA</t>
  </si>
  <si>
    <t xml:space="preserve">ETICHETTATRICE A RILIEVO A DOPPIA PISTA </t>
  </si>
  <si>
    <t>DYMO LETRATAG O LABELMANAGER</t>
  </si>
  <si>
    <t>ELASTICI A FASCETTA, MISURE ASSORTITE (DA MM 60 A MM 160 X H DA MM 5 A MM 8)</t>
  </si>
  <si>
    <t>ETICHETTE ADESIVE BIANCHE, TUTTI I FORMATI COMPRESI TRA MM 21 X 14 E MM 150 X 115 circa</t>
  </si>
  <si>
    <t xml:space="preserve">RACCOGLITORE 4 ANELLI DA CM 3, RIVESTITO IN PVC, TASCA INTERNA, DUE COLORI </t>
  </si>
  <si>
    <t xml:space="preserve">RACCOGLITORE 4 ANELLI DA CM 4, RIVESTITO IN PVC, TASCA INTERNA, DUE COLORI </t>
  </si>
  <si>
    <t xml:space="preserve">RACCOGLITORE 4 ANELLI DA CM 5 RIVESTITO IN PVC, TASCA INTERNA, DUE COLORI </t>
  </si>
  <si>
    <t xml:space="preserve">RACCOGLITORE 4 ANELLI DA CM 6,5 RIVESTITO IN PVC, TASCA INTERNA, DUE COLORI </t>
  </si>
  <si>
    <t>CANCELLINO PER LAVAGNA MAGNETICA CON ALMENO 10 STRATI DI FELTRO</t>
  </si>
  <si>
    <t>AGENDA SETTIMANALE CM 21X29,7</t>
  </si>
  <si>
    <t xml:space="preserve">AGENDA PLANNING DA TAVOLO CM 30X10 </t>
  </si>
  <si>
    <t>AGENDA GIORNALIERA CM 15X21 CIRCA</t>
  </si>
  <si>
    <t>DORSI IN PLASTICA PER RILEGATRICI A 21 ANELLI DIAMETRO MM 10, COLORI ASSORTITI</t>
  </si>
  <si>
    <t>PORTALISTINO IN PPL - 100 BUSTE - COPERTINA FLESSIBILE, COLORI ASSORTITI</t>
  </si>
  <si>
    <t>PORTALISTINO IN PPL - 20 BUSTE - COPERTINA FLESSIBILE,  COLORI ASSORTITI</t>
  </si>
  <si>
    <t>PORTALISTINO IN PPL - 40 BUSTE - COPERTINA FLESSIBILE,  COLORI ASSORTITI</t>
  </si>
  <si>
    <t>PORTALISTINO IN PPL - 60 BUSTE - COPERTINA FLESSIBILE, COLORI ASSORTITI</t>
  </si>
  <si>
    <t>PORTALISTINO IN PPL - 80 BUSTE - COPERTINA FLESSIBILE, COLORI ASSORTITI</t>
  </si>
  <si>
    <t>REFILL PER PENNA STILOFORO, DUE COLORI</t>
  </si>
  <si>
    <t>CALAMITA COLORATA PER LAVAGNA MAGNETICA DIAM MM40, COLORI ASSORTITI</t>
  </si>
  <si>
    <t>CALAMITA COLORATA PER LAVAGNA MAGNETICA DIAM MM20-25, COLORI ASSORTITI</t>
  </si>
  <si>
    <t>1 CONFEZIONE DA 2000 FOGLI</t>
  </si>
  <si>
    <t>1 CONFEZIONE DA 1000 FOGLI</t>
  </si>
  <si>
    <t>DIVISORI IN PPL, 6 TASTI NEUTRI COLORATI, A PERFORAZIONE UNIVERSALE F.TO A4</t>
  </si>
  <si>
    <t>BUSTA A SOFFIETTO IN PPL TRASPARENTE CON SISTEMA DI CHIUSURA A CORDINO, CM 25X33, COLORI ASSORTITI</t>
  </si>
  <si>
    <t>ANELLI IN METALLO PER RILEGATURA, DIAMETRO 28MM</t>
  </si>
  <si>
    <t>1 CONFEZIONE DA 100</t>
  </si>
  <si>
    <t>NIJI 452</t>
  </si>
  <si>
    <t>BUSTA TRASPARENTE LISCIA, IN PPL CM 22X30, A "U"</t>
  </si>
  <si>
    <t>ETICHETTE CLASSICHE PER CD IN CARTA ADESIVA PER STAMPANTI LASER E INKJET, FOTOCOPIATORI, ADESIVO PERMANENTE</t>
  </si>
  <si>
    <t>LAVAGNA BIANCA MAGNETICA, CORNICE IN ALLUMINIO CON ANGOLI DI PROTEZIONE IN PLASTICA, CM 60 X 90</t>
  </si>
  <si>
    <t>SEI IES</t>
  </si>
  <si>
    <t>SCONTRINI PER SISTEMI ELIMINACODA IN ROTOLO CON STRAPPI A CODA DI RONDINE</t>
  </si>
  <si>
    <t>NASTRI PER ETICHETTATRICE DYMO LABELMANAGER, MM 12 X 7 MT, COLORI ASSORTITI</t>
  </si>
  <si>
    <t>SCONTRINI PER SISTEMI ELIMINACODA ALADINO E CHIOCCIOLA IN ROTOLO, 2 CIFRE NUMERICHE+LETTERA ALFABETICA (A/B/C/D/E), COLORI ROSA, AZZURRO, BIANCO, VERDE E GIALLO</t>
  </si>
  <si>
    <t>5 ROTOLI DA 2.000 TICKETS</t>
  </si>
  <si>
    <t xml:space="preserve">IMPORTO STIMATO CONVENZIONE 2013
(quantità attuale x prezzo attuale)
</t>
  </si>
  <si>
    <t>QUANTITA' 12 MESI + 15%
(A)</t>
  </si>
  <si>
    <t>CAMPIONATURA</t>
  </si>
  <si>
    <t>X</t>
  </si>
  <si>
    <t>CARTELLINE TRASPARENTI COLORATE IN PPL CON TASCHE INTERNE</t>
  </si>
  <si>
    <t>CARTELLINA CON MOLLA  LATERALE CON FONDO SEMIRIGIDO COLORATO E FRONTE TRASPARENTE - DORSO 3-4 CM</t>
  </si>
  <si>
    <t>CARTELLINA CON MOLLA  LATERALE CON FONDO SEMIRIGIDO COLORATO E FRONTE TRASPARENTE - DORSO 6-8 CM</t>
  </si>
  <si>
    <t>CARTELLINA IN CARTONCINO A 3 LEMBI, DORSO 3-4 CM, CON ELASTICO, COLORI ASSORTITI</t>
  </si>
  <si>
    <t xml:space="preserve">QUADERNI RIGHE/QUADRETTI, CON O SENZA SPIRALE, MIN 60 FOGLI, F.TO A4, </t>
  </si>
  <si>
    <t>QUADERNI RIGHE/QUADRETTI, CON O SENZA SPIRALE, MIN 60 FOGLI, F.TO A5</t>
  </si>
  <si>
    <t>QUANTITA' STIMATE PER DURATA CONVENZIONE (IN RIFERIMENTO ALL'UNITA' DI MISURA)</t>
  </si>
  <si>
    <t>ALLEGATO 1 - TABELLA PRODOTTI DI CANCELLERIA TRADIZIONALE</t>
  </si>
  <si>
    <t>BUSTA TRASPARENTE A BUCCIA D'ARANCIA, FORATURA UNIVERSALE IN PPL CM 22X30, 120 MICRON, A "U"</t>
  </si>
  <si>
    <t>1 CONFEZIONE DA 10</t>
  </si>
  <si>
    <t>BUSTA TRASPARENTE LISCIA, FORATURA UNIVERSALE IN PPL CM 22X30, 120 MICRON, A "U"</t>
  </si>
  <si>
    <t>COPERTINA TRASPARENTE IN PVC F.TO A4 180 MICRON UNIVERSALI</t>
  </si>
  <si>
    <t>DORSETTI RILEGAFOGLI MM 11-12 TRIANGOLARI, 2 COLORI</t>
  </si>
  <si>
    <t>DORSETTI RILEGAFOGLI MM 15 TRIANGOLARI,  2 COLORI</t>
  </si>
  <si>
    <t>DORSETTI RILEGAFOGLI MM 4 TONDI, COLORI ASSORTITI</t>
  </si>
  <si>
    <t>DORSETTI RILEGAFOGLI MM 6 TONDI, COLORI ASSORTITI</t>
  </si>
  <si>
    <t>DORSETTI RILEGAFOGLI MM 8 TONDI, COLORI ASSORTITI</t>
  </si>
  <si>
    <t>DORSI IN PLASTICA PER RILEGATRICI A 21 ANELLI DIAMETRO MM 8, COLORI ASSORTITI</t>
  </si>
  <si>
    <t>DORSI IN PLASTICA PER RILEGATRICI A 21 ANELLI DIAMETRO MM 14, COLORI ASSORTITI</t>
  </si>
  <si>
    <t>DORSI IN PLASTICA PER RILEGATRICI A 21 ANELLI DIAMETRO MM 16, 2 COLORI</t>
  </si>
  <si>
    <t>DORSI IN PLASTICA PER RILEGATRICI A 21 ANELLI DIAMETRO MM 18, 2 COLORI</t>
  </si>
  <si>
    <t>DORSI IN PLASTICA PER RILEGATRICI A 21 ANELLI DIAMETRO MM 20, 2 COLORI</t>
  </si>
  <si>
    <t>DORSI IN PLASTICA PER RILEGATRICI A 21 ANELLI DIAMETRO MM 22, 2 COLORI</t>
  </si>
  <si>
    <t>PORTABADGE IN PLASTICA TRASPARENTE CON CLIPS E SPILLA, CM 9 X 6</t>
  </si>
  <si>
    <t>PORTAETICHETTA AUTOADESIVA IN PLASTICA SEMIRIGIDA CON FINESTRINO TRASPARENTE ED ETICHETTA IN CARTONCINO INTERCAMBIABILE, 65 X 100 MM circa</t>
  </si>
  <si>
    <t>PORTAETICHETTA AUTOADESIVA IN PLASTICA SEMIRIGIDA CON FINESTRINO TRASPARENTE ED ETICHETTA IN CARTONCINO INTERCAMBIABILE, 32 X 124 MM circa</t>
  </si>
  <si>
    <t xml:space="preserve">DATARIO IN GOMMA DA MM 5 </t>
  </si>
  <si>
    <t>CARTELLINA A 3 LEMBI IN PRESSPAN CON ELASTICO, COLORI ASSORTITI</t>
  </si>
  <si>
    <t>CARTELLINA A 3 LEMBI, IN PRESSPAN CON ELASTICO E DORSO ESTENSIBILE, COLORI ASSORTITI</t>
  </si>
  <si>
    <t>FORBICI IN ACCIAIO PUNTE ARROTONDATE CON IMPUGNATURA MORBIDA CM 16-18</t>
  </si>
  <si>
    <t xml:space="preserve">LAME DI RICAMBIO PER CUTTER GRANDE MM 18 </t>
  </si>
  <si>
    <t>LAVAGNA BIANCA MAGNETICA, CORNICE IN ALLUMINIO CON ANGOLI DI PROTEZIONE IN PLASTICA,120 X 90</t>
  </si>
  <si>
    <t>LAVAGNA DOPPIA SUGHERO/MAGNETICA, CORNICE ALLUMINIO CON ANGOLI DI PROTEZIONE IN PLASTICA, CON VASCHETTA PORTACCESSORI CM 120 X 90</t>
  </si>
  <si>
    <t>LAVAGNA SUGHERO, CORNICE IN ALLUMINIO CON ANGOLI DI PROTEZIONE IN PLASTICA, CM 40/45X60</t>
  </si>
  <si>
    <t>LAVAGNA SUGHERO, CORNICE IN ALLUMINIO CON ANGOLI DI PROTEZIONE IN PLASTICA, CM 60X90</t>
  </si>
  <si>
    <t>LEVAPUNTI IN METALLO</t>
  </si>
  <si>
    <t>MARCATORE CANCELLABILE PER LAVAGNA MAGNETICA, COLORI NERO, BLU, ROSSO, PUNTA GROSSA CONICA O A SCALPELLO</t>
  </si>
  <si>
    <t>MARCATORE INDELEBILE, CON PUNTA TONDA E QUADRA, COLORI NERO, BLU E ROSSO</t>
  </si>
  <si>
    <t>MATITA IN GRAFITE, SENZA GOMMINO, GRADAZIONE B / HB / 2H</t>
  </si>
  <si>
    <t>NASTRO ADESIVO INVISIBILE CON SUPERFICIE SCRIVIBILE  MM 19 X 33 MT</t>
  </si>
  <si>
    <t>NASTRO ADESIVO TRASPARENTE MM 15 X 33 MT</t>
  </si>
  <si>
    <t xml:space="preserve">NASTRO ADESIVO TRASPARENTE MM 19 X 33 MT </t>
  </si>
  <si>
    <t xml:space="preserve">NASTRO BIADESIVO TRASPARENTE MM 19 X 25 MT </t>
  </si>
  <si>
    <t xml:space="preserve">NASTRO BIADESIVO TRASPARENTE MM 25 X 50 MT </t>
  </si>
  <si>
    <t xml:space="preserve">NASTRO IMBALLO AVANA MM 50 X 66 MT </t>
  </si>
  <si>
    <t xml:space="preserve">NASTRO IMBALLO TRASPARENTE MM 50 X 66 MT </t>
  </si>
  <si>
    <t xml:space="preserve">NASTRO IN CARTA MM 19 X 50 MT </t>
  </si>
  <si>
    <t xml:space="preserve">NASTRO IN CARTA MM 30 X 50 MT </t>
  </si>
  <si>
    <t>PERFORATORE 2 FORI FINO A 20 FOGLI CON GUIDA DI ARRESTO PER 6 FORMATI  DI CARTA , PASSO CM 8</t>
  </si>
  <si>
    <t xml:space="preserve">PUNTI PER CUCITRICI ALTI SPESSORI 23/10 </t>
  </si>
  <si>
    <t xml:space="preserve">PUNTI PER CUCITRICI ALTI SPESSORI 23/12 </t>
  </si>
  <si>
    <t xml:space="preserve">PUNTI PER CUCITRICI ALTI SPESSORI 23/15                   </t>
  </si>
  <si>
    <t xml:space="preserve">PUNTI PER CUCITRICI ALTI SPESSORI 23/20            </t>
  </si>
  <si>
    <t xml:space="preserve">PUNTI PER CUCITRICI ALTI SPESSORI 23/24                 </t>
  </si>
  <si>
    <t xml:space="preserve">PUNTI PER CUCITRICI ALTI SPESSORI 23/6 </t>
  </si>
  <si>
    <t xml:space="preserve">PUNTI PER CUCITRICI ALTI SPESSORI 23/8     </t>
  </si>
  <si>
    <t xml:space="preserve">RACCOGLITORE 4 ANELLI DA CM 2, FORMATO CM 15 X 21, DUE COLORI </t>
  </si>
  <si>
    <t xml:space="preserve">RACCOGLITORE 4 ANELLI DA CM 3, FORMATO CM 25 X 35, DUE COLORI </t>
  </si>
  <si>
    <t xml:space="preserve">TEMPERAMATITE A DUE FORI </t>
  </si>
  <si>
    <t xml:space="preserve">TEMPERAMATITE AD UN FORO </t>
  </si>
  <si>
    <t>SCATOLE ARCHIVIO PORTA DOCUMENTI, CON APERTURA PARZIALE, DORSO E CERNIERA IN METALLO, FORMATO CM 26-28 X 34-36, DORSO 8-9</t>
  </si>
  <si>
    <t>SCATOLE ARCHIVIO PORTA DOCUMENTI, CON APERTURA TOTALE, DORSO E CERNIERA IN METALLO, FORMATO CM 26-28 X 34-36, DORSO 8-9</t>
  </si>
  <si>
    <t>FORBICI TUTTE IN ACCIAIO CM 17-18</t>
  </si>
  <si>
    <t>BLOCCHETTO FOGLI ADESIVI RIPOSIZIONABILI, COLORE GIALLO, FORMATO 76 X 50 MM</t>
  </si>
  <si>
    <t>BLOCCHETTO FOGLI ADESIVI RIPOSIZIONABILI, COLORE GIALLO, FORMATO 76 X 127 MM</t>
  </si>
  <si>
    <t>BLOCCHETTO FOGLI ADESIVI RIPOSIZIONABILI, COLORE GIALLO, FORMATO 76 X 76 MM</t>
  </si>
  <si>
    <t>BLOCCO DDT 50 X 3 COPIE, FORMATO A4</t>
  </si>
  <si>
    <t>BLOCCO DI RICAMBIO PER LAVAGNE A FOGLI MOBILI A QUADRETTI, FORATURA SUPERIORE UNIVERSALE, MIN 25 FOGLI</t>
  </si>
  <si>
    <t>BUSTA  BIANCA CM 11 X 23 INTERNOGRAFATA, CON STRIP ADESIVO</t>
  </si>
  <si>
    <t>BUSTA  BIANCA CM 11 X 23 INTERNOGRAFATA, CON STRIP ADESIVO E FINESTRA</t>
  </si>
  <si>
    <t>BUSTA BIANCA COMMERCIALE CM 11 X 23 CON LEMBO DI CHIUSURA GOMMATO E FINESTRA PER IMBUSTAMENTO AUTOMATICO</t>
  </si>
  <si>
    <t>CARTA IN ROTOLI PER CALCOLATRICE MM 57/58 X 40 MT, DIAMETRO 12</t>
  </si>
  <si>
    <t>CARTA IN ROTOLI PER CALCOLATRICE MM 60 X 40 MT, DIAMETRO 12</t>
  </si>
  <si>
    <t>CARTA MODULO CONTINUO CM 37,5 X 11", 60 GR, LETTURA FACILITATA, PISTE FISSE E STACCABILI</t>
  </si>
  <si>
    <t>CARTA MODULO CONTINUO CM 37,5 X 11", 53-55 GR, LETTURA FACILITATA, PISTE STACCABILI, 2 COPIE</t>
  </si>
  <si>
    <t>CARTELLA CON SOFFIETTO A BUSTA, GR 225</t>
  </si>
  <si>
    <t>CARTA PROTOCOLLO 60 GR/MQ, BIANCA/RIGHE/QUADRETTI</t>
  </si>
  <si>
    <t xml:space="preserve">CARTA TERMICA IN ROTOLI PER CALCOLATRICE MM 57 X 25 MT </t>
  </si>
  <si>
    <t>CARTELLINE IN CARTONCINO MANILLA A 3 LEMBI COLORI ASSORTITI - 180/190 GR/MQ</t>
  </si>
  <si>
    <t>CARTELLINE IN CARTONCINO MANILLA A 3 LEMBI COLORI ASSORTITI - 230/240 GR/MQ</t>
  </si>
  <si>
    <t>CARTELLINE IN CARTONCINO MANILLA COLORI ASSORTITI - 180/190 GR/MQ</t>
  </si>
  <si>
    <t>CASSETTIERA IN MATERIALE PLASTICO A 4 CASSETTI, CASSETTI H MIN CM 4</t>
  </si>
  <si>
    <t>CASSETTIERA IN MATERIALE PLASTICO A 6 CASSETTI, CASSETTI H MIN CM 2,5</t>
  </si>
  <si>
    <t>COPERTINA IN CARTONCINO 240 GR/MQ, F.TO A4, COLORI ASSORTITI</t>
  </si>
  <si>
    <t>CUSCINETTO PER TIMBRI IN GOMMA INCHIOSTRATO (NERO/BLU/ROSSO) CM 11 X CM 7</t>
  </si>
  <si>
    <t>CUSCINETTO PER TIMBRI IN GOMMA INCHIOSTRATO (NERO/BLU/ROSSO) CM 16 X CM 8-9</t>
  </si>
  <si>
    <t>DISPENSER DA TAVOLO CON BASE APPESANTITA PER NASTRO ADESIVO MM 15/19 X 10/33 MT, DIMENSIONI LxPxH CM 15 X 6 X 7 circa</t>
  </si>
  <si>
    <t>DORSI IN PLASTICA PER RILEGATRICI A 21 ANELLI DIAMETRO MM 12, COLORI ASSORTITI</t>
  </si>
  <si>
    <t>RACCOGLITORE 2 ANELLI, DORSO 3, CM 22 X 30, COLORI ASSORTITI</t>
  </si>
  <si>
    <t>RACCOGLITORE 2 ANELLI, DORSO 4, CM 22 X 30, COLORI ASSORTITI</t>
  </si>
  <si>
    <t>SOTTOMANO CON TASCA INTERNA, BASE ANTISCIVOLO, CM 50 X 36 CIRCA</t>
  </si>
  <si>
    <t>PREZZO DI RIFERIMENTO AVCP</t>
  </si>
  <si>
    <t>VASCHETTA PORTACORRISPONDENZA (SOVRAPPONIBILE) COLORI ASSORTITI, H MIN CM 6</t>
  </si>
</sst>
</file>

<file path=xl/styles.xml><?xml version="1.0" encoding="utf-8"?>
<styleSheet xmlns="http://schemas.openxmlformats.org/spreadsheetml/2006/main">
  <numFmts count="4">
    <numFmt numFmtId="164" formatCode="_-&quot;€ &quot;* #,##0.00_-;&quot;-€ &quot;* #,##0.00_-;_-&quot;€ &quot;* \-??_-;_-@_-"/>
    <numFmt numFmtId="165" formatCode="_-* #,##0_-;\-* #,##0_-;_-* \-_-;_-@_-"/>
    <numFmt numFmtId="166" formatCode="_-&quot;€ &quot;* #,##0_-;&quot;-€ &quot;* #,##0_-;_-&quot;€ &quot;* \-_-;_-@_-"/>
    <numFmt numFmtId="167" formatCode="#,##0.0000"/>
  </numFmts>
  <fonts count="24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b/>
      <i/>
      <u/>
      <sz val="10"/>
      <name val="MS Sans Serif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66CCFF"/>
        <bgColor indexed="64"/>
      </patternFill>
    </fill>
    <fill>
      <patternFill patternType="solid">
        <fgColor rgb="FFCCECFF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1" applyNumberFormat="0" applyAlignment="0" applyProtection="0"/>
    <xf numFmtId="0" fontId="4" fillId="0" borderId="2" applyNumberFormat="0" applyFill="0" applyAlignment="0" applyProtection="0"/>
    <xf numFmtId="0" fontId="5" fillId="17" borderId="3" applyNumberForma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164" fontId="6" fillId="0" borderId="0" applyFill="0" applyBorder="0" applyAlignment="0" applyProtection="0"/>
    <xf numFmtId="0" fontId="7" fillId="7" borderId="1" applyNumberFormat="0" applyAlignment="0" applyProtection="0"/>
    <xf numFmtId="165" fontId="6" fillId="0" borderId="0" applyFill="0" applyBorder="0" applyAlignment="0" applyProtection="0"/>
    <xf numFmtId="0" fontId="8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10" fillId="0" borderId="0"/>
    <xf numFmtId="0" fontId="6" fillId="23" borderId="4" applyNumberFormat="0" applyFont="0" applyAlignment="0" applyProtection="0"/>
    <xf numFmtId="0" fontId="11" fillId="16" borderId="5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166" fontId="6" fillId="0" borderId="0" applyFill="0" applyBorder="0" applyAlignment="0" applyProtection="0"/>
  </cellStyleXfs>
  <cellXfs count="36">
    <xf numFmtId="0" fontId="0" fillId="0" borderId="0" xfId="0"/>
    <xf numFmtId="0" fontId="6" fillId="0" borderId="10" xfId="0" applyFont="1" applyFill="1" applyBorder="1" applyAlignment="1">
      <alignment horizontal="left" vertical="center"/>
    </xf>
    <xf numFmtId="0" fontId="6" fillId="0" borderId="10" xfId="33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0" fontId="6" fillId="0" borderId="10" xfId="35" applyFont="1" applyFill="1" applyBorder="1" applyAlignment="1">
      <alignment horizontal="left" vertical="center" wrapText="1"/>
    </xf>
    <xf numFmtId="0" fontId="6" fillId="0" borderId="10" xfId="32" applyFont="1" applyFill="1" applyBorder="1" applyAlignment="1">
      <alignment horizontal="left" vertical="center" wrapText="1"/>
    </xf>
    <xf numFmtId="0" fontId="6" fillId="0" borderId="10" xfId="37" applyFont="1" applyFill="1" applyBorder="1" applyAlignment="1">
      <alignment horizontal="left" vertical="center" wrapText="1"/>
    </xf>
    <xf numFmtId="0" fontId="6" fillId="0" borderId="10" xfId="36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3" fontId="6" fillId="0" borderId="10" xfId="37" applyNumberFormat="1" applyFont="1" applyFill="1" applyBorder="1" applyAlignment="1">
      <alignment horizontal="center" vertical="center"/>
    </xf>
    <xf numFmtId="0" fontId="6" fillId="0" borderId="10" xfId="37" applyFont="1" applyFill="1" applyBorder="1" applyAlignment="1">
      <alignment horizontal="center" vertical="center"/>
    </xf>
    <xf numFmtId="3" fontId="6" fillId="0" borderId="10" xfId="37" applyNumberFormat="1" applyFont="1" applyFill="1" applyBorder="1" applyAlignment="1">
      <alignment horizontal="left" vertical="center"/>
    </xf>
    <xf numFmtId="0" fontId="6" fillId="0" borderId="10" xfId="37" applyFont="1" applyFill="1" applyBorder="1" applyAlignment="1" applyProtection="1">
      <alignment horizontal="left" vertical="center" wrapText="1"/>
    </xf>
    <xf numFmtId="3" fontId="6" fillId="0" borderId="10" xfId="35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4" fontId="6" fillId="0" borderId="1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/>
    </xf>
    <xf numFmtId="4" fontId="23" fillId="0" borderId="0" xfId="0" applyNumberFormat="1" applyFont="1" applyFill="1" applyAlignment="1">
      <alignment horizontal="center" vertical="center"/>
    </xf>
    <xf numFmtId="4" fontId="23" fillId="0" borderId="10" xfId="0" applyNumberFormat="1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49" fontId="6" fillId="0" borderId="10" xfId="34" applyNumberFormat="1" applyFont="1" applyFill="1" applyBorder="1" applyAlignment="1">
      <alignment horizontal="left" vertical="center" wrapText="1"/>
    </xf>
    <xf numFmtId="3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10" xfId="38" applyFont="1" applyFill="1" applyBorder="1" applyAlignment="1">
      <alignment horizontal="left" vertical="center" wrapText="1"/>
    </xf>
    <xf numFmtId="0" fontId="23" fillId="25" borderId="10" xfId="0" applyFont="1" applyFill="1" applyBorder="1" applyAlignment="1">
      <alignment horizontal="left" vertical="center" wrapText="1"/>
    </xf>
    <xf numFmtId="0" fontId="23" fillId="25" borderId="10" xfId="0" applyFont="1" applyFill="1" applyBorder="1" applyAlignment="1">
      <alignment horizontal="center" vertical="center" wrapText="1"/>
    </xf>
    <xf numFmtId="3" fontId="23" fillId="25" borderId="10" xfId="0" applyNumberFormat="1" applyFont="1" applyFill="1" applyBorder="1" applyAlignment="1">
      <alignment horizontal="center" vertical="center" wrapText="1"/>
    </xf>
    <xf numFmtId="167" fontId="23" fillId="25" borderId="10" xfId="0" applyNumberFormat="1" applyFont="1" applyFill="1" applyBorder="1" applyAlignment="1">
      <alignment horizontal="center" vertical="center" wrapText="1"/>
    </xf>
    <xf numFmtId="167" fontId="6" fillId="0" borderId="0" xfId="0" applyNumberFormat="1" applyFont="1" applyFill="1" applyAlignment="1">
      <alignment horizontal="center" vertical="center"/>
    </xf>
    <xf numFmtId="167" fontId="6" fillId="0" borderId="1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</cellXfs>
  <cellStyles count="5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Input" xfId="29" builtinId="20" customBuiltin="1"/>
    <cellStyle name="Migliaia (0)_Cartel3" xfId="30"/>
    <cellStyle name="Neutrale" xfId="31" builtinId="28" customBuiltin="1"/>
    <cellStyle name="Normale" xfId="0" builtinId="0"/>
    <cellStyle name="Normale_CAT 1_ASL TO 1 TOTALE" xfId="32"/>
    <cellStyle name="Normale_Cat 2_ASL TO 3 TOTALE" xfId="33"/>
    <cellStyle name="Normale_CAT 4_OIRM S. ANNA TOTALE" xfId="34"/>
    <cellStyle name="Normale_CAT 5 _ASL TO 2 TOTALE" xfId="35"/>
    <cellStyle name="Normale_CAT 7_ARPA_Estr proced acquisti" xfId="36"/>
    <cellStyle name="Normale_Catalogo articoli cancelleria2" xfId="37"/>
    <cellStyle name="Normale_Foglio1_Prospetto cancelleria Provincia Alessandria (piero)" xfId="38"/>
    <cellStyle name="Nota" xfId="39" builtinId="10" customBuiltin="1"/>
    <cellStyle name="Output" xfId="40" builtinId="21" customBuiltin="1"/>
    <cellStyle name="Risultato" xfId="41"/>
    <cellStyle name="Testo avviso" xfId="42" builtinId="11" customBuiltin="1"/>
    <cellStyle name="Testo descrittivo" xfId="43" builtinId="53" customBuiltin="1"/>
    <cellStyle name="Titolo" xfId="44" builtinId="15" customBuiltin="1"/>
    <cellStyle name="Titolo 1" xfId="45" builtinId="16" customBuiltin="1"/>
    <cellStyle name="Titolo 2" xfId="46" builtinId="17" customBuiltin="1"/>
    <cellStyle name="Titolo 3" xfId="47" builtinId="18" customBuiltin="1"/>
    <cellStyle name="Titolo 4" xfId="48" builtinId="19" customBuiltin="1"/>
    <cellStyle name="Totale" xfId="49" builtinId="25" customBuiltin="1"/>
    <cellStyle name="Valore non valido" xfId="50" builtinId="27" customBuiltin="1"/>
    <cellStyle name="Valore valido" xfId="51" builtinId="26" customBuiltin="1"/>
    <cellStyle name="Valuta (0)_Cartel3" xfId="52"/>
  </cellStyles>
  <dxfs count="0"/>
  <tableStyles count="0" defaultTableStyle="TableStyleMedium9" defaultPivotStyle="PivotStyleLight16"/>
  <colors>
    <mruColors>
      <color rgb="FFCCE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zim/Impostazioni%20locali/Temporary%20Internet%20Files/Content.IE5/SFJSQZAA/Catalogo%20Cancelleria%20SC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redana\loredana\AUSL5\EXCEL\PROSPETT\SACCHOFF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utto"/>
      <sheetName val="To 1 "/>
      <sheetName val="To 2"/>
      <sheetName val="To 3"/>
      <sheetName val="cto"/>
      <sheetName val="s anna"/>
      <sheetName val="csi"/>
      <sheetName val="alessandria"/>
      <sheetName val="arpa"/>
      <sheetName val="Foglio3"/>
      <sheetName val="tot az sanit vecchio"/>
      <sheetName val="lomb inf_bl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Articolo</v>
          </cell>
          <cell r="B1" t="str">
            <v>Categoria</v>
          </cell>
          <cell r="C1" t="str">
            <v>Marca</v>
          </cell>
        </row>
        <row r="2">
          <cell r="A2" t="str">
            <v>Adesivi salva buchi conf. da 250 occhielli</v>
          </cell>
          <cell r="B2" t="str">
            <v>carta</v>
          </cell>
        </row>
        <row r="3">
          <cell r="A3" t="str">
            <v>AGENDA GIONALIERA F.TO 15X21 S/D ABBINATI</v>
          </cell>
          <cell r="B3" t="str">
            <v>carta</v>
          </cell>
          <cell r="C3" t="str">
            <v>PROMO</v>
          </cell>
        </row>
        <row r="4">
          <cell r="A4" t="str">
            <v xml:space="preserve">AGENDA GIONALIERA F.TO A4 SI170 </v>
          </cell>
          <cell r="B4" t="str">
            <v>carta</v>
          </cell>
          <cell r="C4" t="str">
            <v>PROMO</v>
          </cell>
        </row>
        <row r="5">
          <cell r="A5" t="str">
            <v>Agenda giornaliera prezzo singolo</v>
          </cell>
          <cell r="B5" t="str">
            <v>carta</v>
          </cell>
        </row>
        <row r="6">
          <cell r="A6" t="str">
            <v>AGENDA SETTIMANALE A4 COD. 568</v>
          </cell>
          <cell r="B6" t="str">
            <v>carta</v>
          </cell>
          <cell r="C6" t="str">
            <v>JOHNSON</v>
          </cell>
        </row>
        <row r="7">
          <cell r="A7" t="str">
            <v>Agenda settimanale prezzo singolo</v>
          </cell>
          <cell r="B7" t="str">
            <v>carta</v>
          </cell>
        </row>
        <row r="8">
          <cell r="A8" t="str">
            <v>ANELLI A  SPIRALE mm 10</v>
          </cell>
          <cell r="B8" t="str">
            <v>archivio</v>
          </cell>
        </row>
        <row r="9">
          <cell r="A9" t="str">
            <v>ANELLI A  SPIRALE mm 21</v>
          </cell>
          <cell r="B9" t="str">
            <v>archivio</v>
          </cell>
        </row>
        <row r="10">
          <cell r="A10" t="str">
            <v>ANELLI A  SPIRALE mm 6</v>
          </cell>
          <cell r="B10" t="str">
            <v>archivio</v>
          </cell>
        </row>
        <row r="11">
          <cell r="A11" t="str">
            <v>BAGNADITA</v>
          </cell>
          <cell r="B11" t="str">
            <v>accessori scrivania</v>
          </cell>
        </row>
        <row r="12">
          <cell r="A12" t="str">
            <v>BAGNADITA SIAM DIAM. 8,5CM 3001</v>
          </cell>
          <cell r="B12" t="str">
            <v>accessori scrivania</v>
          </cell>
          <cell r="C12" t="str">
            <v>SIAM</v>
          </cell>
        </row>
        <row r="13">
          <cell r="A13" t="str">
            <v>BASE CALENDARIO IN METALLO LEBEZ 087</v>
          </cell>
          <cell r="B13" t="str">
            <v>varie</v>
          </cell>
          <cell r="C13" t="str">
            <v>LEBEZ</v>
          </cell>
        </row>
        <row r="14">
          <cell r="A14" t="str">
            <v>BIANCHETTO</v>
          </cell>
          <cell r="B14" t="str">
            <v>scrittura</v>
          </cell>
        </row>
        <row r="15">
          <cell r="A15" t="str">
            <v>BICCHIERE  PORTAMATITE</v>
          </cell>
          <cell r="B15" t="str">
            <v>contenitori</v>
          </cell>
        </row>
        <row r="16">
          <cell r="A16" t="str">
            <v xml:space="preserve">BIRO BIC CRISTAL 1,0 mm </v>
          </cell>
          <cell r="B16" t="str">
            <v>scrittura</v>
          </cell>
          <cell r="C16" t="str">
            <v>BIC</v>
          </cell>
        </row>
        <row r="17">
          <cell r="A17" t="str">
            <v>Bloc notes A5 prezzo singolo</v>
          </cell>
          <cell r="B17" t="str">
            <v>carta</v>
          </cell>
        </row>
        <row r="18">
          <cell r="A18" t="str">
            <v>BLOC NOTES EXPORT A4 FG50 5MM BM 10013</v>
          </cell>
          <cell r="B18" t="str">
            <v>carta</v>
          </cell>
          <cell r="C18" t="str">
            <v>BM</v>
          </cell>
        </row>
        <row r="19">
          <cell r="A19" t="str">
            <v>BLOC NOTES EXPORT A5 FG50 5MM BM 10012</v>
          </cell>
          <cell r="B19" t="str">
            <v>carta</v>
          </cell>
          <cell r="C19" t="str">
            <v>BM</v>
          </cell>
        </row>
        <row r="20">
          <cell r="A20" t="str">
            <v>Bloc notes f.to A4 da gr.55 70 fogli quadrettati  prezzo singolo</v>
          </cell>
          <cell r="B20" t="str">
            <v>carta</v>
          </cell>
        </row>
        <row r="21">
          <cell r="A21" t="str">
            <v>Bloc notes f.to A6 cs.  prezzo singolo</v>
          </cell>
          <cell r="B21" t="str">
            <v>carta</v>
          </cell>
        </row>
        <row r="22">
          <cell r="A22" t="str">
            <v>Bloc Notes per lavagna a fogli mobili prezzo singolo</v>
          </cell>
          <cell r="B22" t="str">
            <v>carta</v>
          </cell>
        </row>
        <row r="23">
          <cell r="A23" t="str">
            <v>Blocchetti adesivi tipo post-it - fg. 100 - mm 76x76</v>
          </cell>
          <cell r="B23" t="str">
            <v>carta</v>
          </cell>
        </row>
        <row r="24">
          <cell r="A24" t="str">
            <v>Blocchetti adesivi tipo post-it - fg. 100 - mm. 76x127</v>
          </cell>
          <cell r="B24" t="str">
            <v>carta</v>
          </cell>
        </row>
        <row r="25">
          <cell r="A25" t="str">
            <v>Blocchetti da 100 fogli adesivi riposizionabili, colore giallo, formato 38x51 mm.</v>
          </cell>
          <cell r="B25" t="str">
            <v>carta</v>
          </cell>
        </row>
        <row r="26">
          <cell r="A26" t="str">
            <v>Blocchetti da 100 fogli adesivi riposizionabili, colore giallo, formato 76x127 mm.</v>
          </cell>
          <cell r="B26" t="str">
            <v>carta</v>
          </cell>
        </row>
        <row r="27">
          <cell r="A27" t="str">
            <v>Blocchetti da 100 fogli adesivi riposizionabili, colore giallo, formato 76x76 mm.</v>
          </cell>
          <cell r="B27" t="str">
            <v>carta</v>
          </cell>
        </row>
        <row r="28">
          <cell r="A28" t="str">
            <v>BLOCCHETTI NUMERATI DA 1 A 100 MADRE-FIGLIA</v>
          </cell>
          <cell r="B28" t="str">
            <v>carta</v>
          </cell>
        </row>
        <row r="29">
          <cell r="A29" t="str">
            <v>BLOCCHETTO  X D.D.T.</v>
          </cell>
          <cell r="B29" t="str">
            <v>carta</v>
          </cell>
        </row>
        <row r="30">
          <cell r="A30" t="str">
            <v>Blocchetto adesivo POST-IT da mm. 127x76 tipo 3M  prezzo singolo blocchetto</v>
          </cell>
          <cell r="B30" t="str">
            <v>carta</v>
          </cell>
        </row>
        <row r="31">
          <cell r="A31" t="str">
            <v>Blocchetto adesivo POST-IT da mm. 76x50 prezzo singolo blocchetto</v>
          </cell>
          <cell r="B31" t="str">
            <v>carta</v>
          </cell>
        </row>
        <row r="32">
          <cell r="A32" t="str">
            <v>Blocchetto adesivo POST-IT da mm. 76x76 prezzo singolo blocchetto</v>
          </cell>
          <cell r="B32" t="str">
            <v>carta</v>
          </cell>
        </row>
        <row r="33">
          <cell r="A33" t="str">
            <v>BLOCCHETTO MADRE-FIGLIA</v>
          </cell>
          <cell r="B33" t="str">
            <v>carta</v>
          </cell>
        </row>
        <row r="34">
          <cell r="A34" t="str">
            <v>BLOCCHETTO MEMO TAKE F.TO 76X127</v>
          </cell>
          <cell r="B34" t="str">
            <v>carta</v>
          </cell>
        </row>
        <row r="35">
          <cell r="A35" t="str">
            <v>BLOCCHETTO MEMO TAKE F.TO 76X76</v>
          </cell>
          <cell r="B35" t="str">
            <v>carta</v>
          </cell>
        </row>
        <row r="36">
          <cell r="A36" t="str">
            <v>Blocchi a fogli bianchi per lavagne - ricambio da 25 fogli f.to cm.68 x 96,5 con foratura adattabile a tutte le lavagne</v>
          </cell>
          <cell r="B36" t="str">
            <v>carta</v>
          </cell>
        </row>
        <row r="37">
          <cell r="A37" t="str">
            <v>BLOCCO 25 FOGLI LAVAGNE,QUADR FRONTE BIANCO RETRO</v>
          </cell>
          <cell r="B37" t="str">
            <v>carta</v>
          </cell>
        </row>
        <row r="38">
          <cell r="A38" t="str">
            <v>BLOCCO BIANCO PER LAVAGNA  67,1X96,5  1901631</v>
          </cell>
          <cell r="B38" t="str">
            <v>carta</v>
          </cell>
          <cell r="C38" t="str">
            <v>ACCO</v>
          </cell>
        </row>
        <row r="39">
          <cell r="A39" t="str">
            <v>Blocco bolle di accompagnamento beni viaggianti – copie 50 x 2 autocopianti – Formato blocco cm. 29,7 x 23</v>
          </cell>
          <cell r="B39" t="str">
            <v>carta</v>
          </cell>
        </row>
        <row r="40">
          <cell r="A40" t="str">
            <v>Blocco DDT a 4 copie</v>
          </cell>
          <cell r="B40" t="str">
            <v>carta</v>
          </cell>
        </row>
        <row r="41">
          <cell r="A41" t="str">
            <v>BLOCCO PER LAVAGNA A FOGLI MOBILI DA 25 FOGLI</v>
          </cell>
          <cell r="B41" t="str">
            <v>carta</v>
          </cell>
        </row>
        <row r="42">
          <cell r="A42" t="str">
            <v>Blocco per lavagna a fogli mobili, dimensioni 68x99, testata microperforata, a quadretti da 25 mm sul fronte e bianco sul retro</v>
          </cell>
          <cell r="B42" t="str">
            <v>carta</v>
          </cell>
        </row>
        <row r="43">
          <cell r="A43" t="str">
            <v>BLOCCO ZODIACO  DA TAVOLO CON DOMENICHE MAGIS198</v>
          </cell>
          <cell r="B43" t="str">
            <v>carta</v>
          </cell>
          <cell r="C43" t="str">
            <v>ZODIACO</v>
          </cell>
        </row>
        <row r="44">
          <cell r="A44" t="str">
            <v>BLOCK NOTES  10X15</v>
          </cell>
          <cell r="B44" t="str">
            <v>carta</v>
          </cell>
        </row>
        <row r="45">
          <cell r="A45" t="str">
            <v>BLOCK NOTES  15X21</v>
          </cell>
          <cell r="B45" t="str">
            <v>carta</v>
          </cell>
        </row>
        <row r="46">
          <cell r="A46" t="str">
            <v>BLOCK NOTES A4 IN CARTA RICICLATA 50FOGLI Quadretti 5mm</v>
          </cell>
          <cell r="B46" t="str">
            <v>carta</v>
          </cell>
        </row>
        <row r="47">
          <cell r="A47" t="str">
            <v>BLOCK NOTES A5 CARTA RICICLATA 50FOGLI quadretti 5mm</v>
          </cell>
          <cell r="B47" t="str">
            <v>carta</v>
          </cell>
        </row>
        <row r="48">
          <cell r="A48" t="str">
            <v>BLOCK NOTES CARTA RICICLATA  A6 (cm.15x10) 50 Fg. quadretti 5mm</v>
          </cell>
          <cell r="B48" t="str">
            <v>carta</v>
          </cell>
        </row>
        <row r="49">
          <cell r="A49" t="str">
            <v>BLOCK NOTES F.TO 10X15</v>
          </cell>
          <cell r="B49" t="str">
            <v>carta</v>
          </cell>
        </row>
        <row r="50">
          <cell r="A50" t="str">
            <v>BLOCK NOTES F.TO 15X21</v>
          </cell>
          <cell r="B50" t="str">
            <v>carta</v>
          </cell>
        </row>
        <row r="51">
          <cell r="A51" t="str">
            <v>BLOCK NOTES F.TO 21X31 F.TO A4</v>
          </cell>
          <cell r="B51" t="str">
            <v>carta</v>
          </cell>
        </row>
        <row r="52">
          <cell r="A52" t="str">
            <v>BLOCK NOTES F.to. A4</v>
          </cell>
          <cell r="B52" t="str">
            <v>carta</v>
          </cell>
        </row>
        <row r="53">
          <cell r="A53" t="str">
            <v xml:space="preserve">Block notes grandi a quadretti fg. 60 "A4" cm. 21x30 </v>
          </cell>
          <cell r="B53" t="str">
            <v>carta</v>
          </cell>
        </row>
        <row r="54">
          <cell r="A54" t="str">
            <v xml:space="preserve">Block notes medi a quadretti fg. 60 "A5" cm. 15x21 </v>
          </cell>
          <cell r="B54" t="str">
            <v>carta</v>
          </cell>
        </row>
        <row r="55">
          <cell r="A55" t="str">
            <v xml:space="preserve">Block notes piccoli a quadretti fg. 60 "A6" cm 10x15 </v>
          </cell>
          <cell r="B55" t="str">
            <v>carta</v>
          </cell>
        </row>
        <row r="56">
          <cell r="A56" t="str">
            <v>BLOCK NOTES RIGHE A4  CARTA RIC. 50 FOGLI</v>
          </cell>
          <cell r="B56" t="str">
            <v>carta</v>
          </cell>
        </row>
        <row r="57">
          <cell r="A57" t="str">
            <v>BOBINA PELLICOLA POLIET. PER IMBALLAGGIOCM. 50 X MT. 300</v>
          </cell>
          <cell r="B57" t="str">
            <v>Spedizione</v>
          </cell>
        </row>
        <row r="58">
          <cell r="A58" t="str">
            <v>Bombola di aria compressa per la rimozione della polvere da tutti gli interstizi, formato da 400 ml.</v>
          </cell>
          <cell r="B58" t="str">
            <v>varie</v>
          </cell>
        </row>
        <row r="59">
          <cell r="A59" t="str">
            <v>BOMBOLETTA ARIA COMPRESSA SENZA CFC</v>
          </cell>
          <cell r="B59" t="str">
            <v>varie</v>
          </cell>
        </row>
        <row r="60">
          <cell r="A60" t="str">
            <v>Borsa pilota grande, con divisorio, tasca esterna e combinazione, cm.46x31x21</v>
          </cell>
          <cell r="B60" t="str">
            <v>varie</v>
          </cell>
        </row>
        <row r="61">
          <cell r="A61" t="str">
            <v>BOTTONI MAGNETICI DIAMETRO 30MM</v>
          </cell>
          <cell r="B61" t="str">
            <v>accessori scrivania</v>
          </cell>
        </row>
        <row r="62">
          <cell r="A62" t="str">
            <v>BOTTONI MAGNETICI PER LAVAGNA M20120A</v>
          </cell>
          <cell r="B62" t="str">
            <v>accessori scrivania</v>
          </cell>
          <cell r="C62" t="str">
            <v>WILER</v>
          </cell>
        </row>
        <row r="63">
          <cell r="A63" t="str">
            <v>BOX CON FOGLIETTI PER APPUNTI</v>
          </cell>
          <cell r="B63" t="str">
            <v>accessori scrivania</v>
          </cell>
        </row>
        <row r="64">
          <cell r="A64" t="str">
            <v>BUCATRICE  A 4 FORI</v>
          </cell>
          <cell r="B64" t="str">
            <v>accessori scrivania</v>
          </cell>
        </row>
        <row r="65">
          <cell r="A65" t="str">
            <v>Busta  plastica trasparente bottone vari colori - King Mec Pull prezzo singolo</v>
          </cell>
          <cell r="B65" t="str">
            <v>buste trasparenti</v>
          </cell>
        </row>
        <row r="66">
          <cell r="A66" t="str">
            <v>BUSTA  TRASPARENTE  A  L conf da 50</v>
          </cell>
          <cell r="B66" t="str">
            <v>buste trasparenti</v>
          </cell>
        </row>
        <row r="67">
          <cell r="A67" t="str">
            <v>BUSTA  TRASPARENTE  A U  22X30 conf da 50</v>
          </cell>
          <cell r="B67" t="str">
            <v>buste trasparenti</v>
          </cell>
        </row>
        <row r="68">
          <cell r="A68" t="str">
            <v>Busta a sacco con imbottitura in politene a bolle d'aria  f.to 22x33, colore avana</v>
          </cell>
          <cell r="B68" t="str">
            <v>spedizione</v>
          </cell>
        </row>
        <row r="69">
          <cell r="A69" t="str">
            <v>Busta a sacco con imbottitura in politene a bolle d'aria  f.to 24x33, colore avana</v>
          </cell>
          <cell r="B69" t="str">
            <v>spedizione</v>
          </cell>
        </row>
        <row r="70">
          <cell r="A70" t="str">
            <v>Busta a sacco con imbottitura in politene a bolle, formato 16x26, colore avana</v>
          </cell>
          <cell r="B70" t="str">
            <v>spedizione</v>
          </cell>
        </row>
        <row r="71">
          <cell r="A71" t="str">
            <v>Busta a sacco imbottita avana 18x16 CONF DA 100 prezzo singola busta</v>
          </cell>
          <cell r="B71" t="str">
            <v>spedizione</v>
          </cell>
        </row>
        <row r="72">
          <cell r="A72" t="str">
            <v>Busta a sacco imbottita avana 22x33 CONF DA 50 prezzo singola busta</v>
          </cell>
          <cell r="B72" t="str">
            <v>spedizione</v>
          </cell>
        </row>
        <row r="73">
          <cell r="A73" t="str">
            <v>Busta a sacco imbottita avana 27x36 CONF DA 50 prezzo singola busta</v>
          </cell>
          <cell r="B73" t="str">
            <v>spedizione</v>
          </cell>
        </row>
        <row r="74">
          <cell r="A74" t="str">
            <v>Busta a sacco per spedizione CD e floppy-disk, con imbottitura in politene a bolle d'aria, chiusura con linguetta autoadesiva, f.to 11x16</v>
          </cell>
          <cell r="B74" t="str">
            <v>spedizione</v>
          </cell>
        </row>
        <row r="75">
          <cell r="A75" t="str">
            <v xml:space="preserve">Busta a sacco per spedizione CD e floppy-disk, con imbottitura in politene a bolle d'aria, chiusura con linguetta autoadesiva, f.to 18x16 </v>
          </cell>
          <cell r="B75" t="str">
            <v>spedizione</v>
          </cell>
        </row>
        <row r="76">
          <cell r="A76" t="str">
            <v>Busta a sacco senza finestra e con strip, da 80 gr/mq, f.to 23x33, colore bianco</v>
          </cell>
          <cell r="B76" t="str">
            <v>spedizione</v>
          </cell>
        </row>
        <row r="77">
          <cell r="A77" t="str">
            <v>BUSTA A4 IN PPL ADESIVA MIS.INTERNE 22X30 CIRCA</v>
          </cell>
          <cell r="B77" t="str">
            <v>spedizione</v>
          </cell>
        </row>
        <row r="78">
          <cell r="A78" t="str">
            <v>Busta americana con finestra e strip, formato 11x23, da 80 gr/mq, colore bianco</v>
          </cell>
          <cell r="B78" t="str">
            <v>spedizione</v>
          </cell>
        </row>
        <row r="79">
          <cell r="A79" t="str">
            <v>Busta americana senza finestra e con strip, formato 11x23, da 80 gr/mq, colore bianco</v>
          </cell>
          <cell r="B79" t="str">
            <v>spedizione</v>
          </cell>
        </row>
        <row r="80">
          <cell r="A80" t="str">
            <v>Busta americana senza finestra e con strip, grammatura da 90 gr, formato 11x23, colore bianco</v>
          </cell>
          <cell r="B80" t="str">
            <v>spedizione</v>
          </cell>
        </row>
        <row r="81">
          <cell r="A81" t="str">
            <v>BUSTA DA 10 FG. di ETICHET. ADESIVE SEMPLICI 27X14</v>
          </cell>
          <cell r="B81" t="str">
            <v>spedizione</v>
          </cell>
        </row>
        <row r="82">
          <cell r="A82" t="str">
            <v>BUSTA IMBOTTITA F.TO UTILE 24x34 N05</v>
          </cell>
          <cell r="B82" t="str">
            <v>spedizione</v>
          </cell>
        </row>
        <row r="83">
          <cell r="A83" t="str">
            <v>Busta in PVC cristal aperta da 1 lato cm. 22x30 prezzo singola busta</v>
          </cell>
          <cell r="B83" t="str">
            <v>spedizione</v>
          </cell>
        </row>
        <row r="84">
          <cell r="A84" t="str">
            <v>Busta in PVC cristal con fori  cm. 22x30 prezzo singola busta</v>
          </cell>
          <cell r="B84" t="str">
            <v>spedizione</v>
          </cell>
        </row>
        <row r="85">
          <cell r="A85" t="str">
            <v>Busta in PVC cristal liscia aperta a L cm 22x30 prezzo singola busta</v>
          </cell>
          <cell r="B85" t="str">
            <v>spedizione</v>
          </cell>
        </row>
        <row r="86">
          <cell r="A86" t="str">
            <v xml:space="preserve">BUSTA PORTA CD-R IN PLASTICA TRASPAR. CON PATELLA                                       </v>
          </cell>
          <cell r="B86" t="str">
            <v>contenitori</v>
          </cell>
        </row>
        <row r="87">
          <cell r="A87" t="str">
            <v>BUSTA RINFORZATA 22X30 AIR 01/0210</v>
          </cell>
          <cell r="B87" t="str">
            <v>spedizione</v>
          </cell>
          <cell r="C87" t="str">
            <v>FAVORIT</v>
          </cell>
        </row>
        <row r="88">
          <cell r="A88" t="str">
            <v>Busta Sacco imbottita  avana 32x45 CONF DA 50 prezzo singola busta</v>
          </cell>
          <cell r="B88" t="str">
            <v>spedizione</v>
          </cell>
        </row>
        <row r="89">
          <cell r="A89" t="str">
            <v>BUSTA TRASP L 22X30 POLI 100 B 662304</v>
          </cell>
          <cell r="B89" t="str">
            <v>buste trasp</v>
          </cell>
          <cell r="C89" t="str">
            <v>SEI</v>
          </cell>
        </row>
        <row r="90">
          <cell r="A90" t="str">
            <v>BUSTA TRASPARENTE A SACCO  F.TO 25X35</v>
          </cell>
          <cell r="B90" t="str">
            <v>buste trasp</v>
          </cell>
        </row>
        <row r="91">
          <cell r="A91" t="str">
            <v>BUSTA TRASPARENTE A SACCO F.TO 22X30</v>
          </cell>
          <cell r="B91" t="str">
            <v>buste trasp</v>
          </cell>
        </row>
        <row r="92">
          <cell r="A92" t="str">
            <v xml:space="preserve">BUSTA TRASPARENTE A SACCO F.TO 35X50     </v>
          </cell>
          <cell r="B92" t="str">
            <v>buste trasp</v>
          </cell>
        </row>
        <row r="93">
          <cell r="A93" t="str">
            <v>Buste a perforazione universale in PVC da 170 micron,  antiriflesso e antigraffio, con soffietto per consentire l'archiviazione di fascicoli voluminosi formato A4 (capienza cm. 2,2 oltre 100 fogli). dimensioni cm. 22 x 30,5</v>
          </cell>
          <cell r="B93" t="str">
            <v>archivio</v>
          </cell>
        </row>
        <row r="94">
          <cell r="A94" t="str">
            <v>BUSTE A SACCO  IMB. BOLLE D'ARIA cm. interno14X21</v>
          </cell>
          <cell r="B94" t="str">
            <v>spedizione</v>
          </cell>
        </row>
        <row r="95">
          <cell r="A95" t="str">
            <v>BUSTE A SACCO  IMBOTTITE BOLLE D'ARIA cm. interno18X26</v>
          </cell>
          <cell r="B95" t="str">
            <v>spedizione</v>
          </cell>
        </row>
        <row r="96">
          <cell r="A96" t="str">
            <v>Buste a sacco con struttura protettiva e imbottitura in politene a bolle d'aria, formato 15x21, colore bianco</v>
          </cell>
          <cell r="B96" t="str">
            <v>spedizione</v>
          </cell>
        </row>
        <row r="97">
          <cell r="A97" t="str">
            <v>BUSTE A U 22X30 01/064001</v>
          </cell>
          <cell r="B97" t="str">
            <v>buste trasp</v>
          </cell>
          <cell r="C97" t="str">
            <v>FAVORIT</v>
          </cell>
        </row>
        <row r="98">
          <cell r="A98" t="str">
            <v>BUSTE A U 42X30 01/072001</v>
          </cell>
          <cell r="B98" t="str">
            <v>buste trasp</v>
          </cell>
          <cell r="C98" t="str">
            <v>FAVORIT</v>
          </cell>
        </row>
        <row r="99">
          <cell r="A99" t="str">
            <v xml:space="preserve">Buste aeree trasparenti realizzate in PVC cristallo spessore 0,15 mm saldate su tre lati formato mm. 230x330 </v>
          </cell>
          <cell r="B99" t="str">
            <v>spedizioni</v>
          </cell>
        </row>
        <row r="100">
          <cell r="A100" t="str">
            <v xml:space="preserve">BUSTE CON FINESTRA  A SX  16X23 conf da 500 </v>
          </cell>
          <cell r="B100" t="str">
            <v>spedizioni</v>
          </cell>
        </row>
        <row r="101">
          <cell r="A101" t="str">
            <v>BUSTE DA 10 FG di ETICH. ADESIVE SEMPLICI 58X36</v>
          </cell>
          <cell r="B101" t="str">
            <v>spedizioni</v>
          </cell>
        </row>
        <row r="102">
          <cell r="A102" t="str">
            <v>BUSTE DA 280 ETICHETTE ADESIVE MANUALI 14x34mm.</v>
          </cell>
          <cell r="B102" t="str">
            <v>spedizioni</v>
          </cell>
        </row>
        <row r="103">
          <cell r="A103" t="str">
            <v>Buste imbottite a sacco cm. 14 x 21 – con strip – colore avana</v>
          </cell>
          <cell r="B103" t="str">
            <v>spedizioni</v>
          </cell>
        </row>
        <row r="104">
          <cell r="A104" t="str">
            <v>Buste imbottite a sacco cm. 18 x 26 – con strip - colore avana</v>
          </cell>
          <cell r="B104" t="str">
            <v>spedizioni</v>
          </cell>
        </row>
        <row r="105">
          <cell r="A105" t="str">
            <v>Buste imbottite a sacco cm. 22 x 33 – con strip – colore avana</v>
          </cell>
          <cell r="B105" t="str">
            <v>spedizioni</v>
          </cell>
        </row>
        <row r="106">
          <cell r="A106" t="str">
            <v>Buste imbottite a sacco cm. 26 x 36 – con strip -  colore avana</v>
          </cell>
          <cell r="B106" t="str">
            <v>spedizioni</v>
          </cell>
        </row>
        <row r="107">
          <cell r="A107" t="str">
            <v>Buste imbottite a sacco cm. 30 x 44 – con strip – colore avana</v>
          </cell>
          <cell r="B107" t="str">
            <v>spedizioni</v>
          </cell>
        </row>
        <row r="108">
          <cell r="A108" t="str">
            <v>Buste imbottite a sacco cm. 37 x 42 – con strip – colore avana</v>
          </cell>
          <cell r="B108" t="str">
            <v>spedizioni</v>
          </cell>
        </row>
        <row r="109">
          <cell r="A109" t="str">
            <v>BUSTE IMBOTTITE SERIE 10</v>
          </cell>
          <cell r="B109" t="str">
            <v>spedizioni</v>
          </cell>
        </row>
        <row r="110">
          <cell r="A110" t="str">
            <v>Buste in plastica trasparente a sacco cm. 30X42 - spess. 15/100</v>
          </cell>
          <cell r="B110" t="str">
            <v>spedizioni</v>
          </cell>
        </row>
        <row r="111">
          <cell r="A111" t="str">
            <v>Buste in plastica trasparente a sacco f.to cm. 15X21  con fori laterali per quaderni ad anelli</v>
          </cell>
          <cell r="B111" t="str">
            <v>spedizioni</v>
          </cell>
        </row>
        <row r="112">
          <cell r="A112" t="str">
            <v>Buste in plastica trasparente con occhiello (appendicartello)  dimens. cm. 23X33</v>
          </cell>
          <cell r="B112" t="str">
            <v>spedizioni</v>
          </cell>
        </row>
        <row r="113">
          <cell r="A113" t="str">
            <v>Buste in plastica trasparente foratura laterale universale f.to cm. 23x33-per raccoglitori a 4 anelli spess. 10/100</v>
          </cell>
          <cell r="B113" t="str">
            <v>spedizioni</v>
          </cell>
        </row>
        <row r="114">
          <cell r="A114" t="str">
            <v>BUSTE PLASTICA TRASPARENTE CM 45X60</v>
          </cell>
          <cell r="B114" t="str">
            <v>buste trasp</v>
          </cell>
        </row>
        <row r="115">
          <cell r="A115" t="str">
            <v>Buste PPL trasparenti a sacco 18x24, tipo soft</v>
          </cell>
          <cell r="B115" t="str">
            <v>buste trasp</v>
          </cell>
        </row>
        <row r="116">
          <cell r="A116" t="str">
            <v>BUSTE PPL trasparenti, antiriflesso a  "L" cm. 22X30, spessore 13/100</v>
          </cell>
          <cell r="B116" t="str">
            <v>buste trasp</v>
          </cell>
        </row>
        <row r="117">
          <cell r="A117" t="str">
            <v>BUSTE PPL trasparenti, antiriflesso a "U" cm.22X30, spessore 13/100</v>
          </cell>
          <cell r="B117" t="str">
            <v>buste trasp</v>
          </cell>
        </row>
        <row r="118">
          <cell r="A118" t="str">
            <v>BUSTE PPL trasparenti, antiriflesso, a perforazione universale, cm. 22x30, spessore 13/100</v>
          </cell>
          <cell r="B118" t="str">
            <v>buste trasp</v>
          </cell>
        </row>
        <row r="119">
          <cell r="A119" t="str">
            <v>buste trasp. perf. univ. rinforzata, con soffietto</v>
          </cell>
          <cell r="B119" t="str">
            <v>buste trasp</v>
          </cell>
        </row>
        <row r="120">
          <cell r="A120" t="str">
            <v>BUSTE TRASPARENTE AD L F.TO 23X32</v>
          </cell>
          <cell r="B120" t="str">
            <v>buste trasp</v>
          </cell>
        </row>
        <row r="121">
          <cell r="A121" t="str">
            <v>Buste trasparenti  in PPL 13/100  a buccia d'arancia antiriflesso apertura  a "L"  - f.to utile cm. 23x32 spessore 15/100  COLORI VARI: rosso-giallo-verde e blu</v>
          </cell>
          <cell r="B121" t="str">
            <v>buste trasp</v>
          </cell>
        </row>
        <row r="122">
          <cell r="A122" t="str">
            <v>Buste trasparenti  in PPL 13/100  a buccia d'arancia antiriflesso apertura  a "L"  - f.to utile. cm. 22x30 spessore 100  micron</v>
          </cell>
          <cell r="B122" t="str">
            <v>buste trasp</v>
          </cell>
        </row>
        <row r="123">
          <cell r="A123" t="str">
            <v>Buste trasparenti a perforazione universale, in PPL trasparente antiriflesso, spessore 90 micron, formato 22x30</v>
          </cell>
          <cell r="B123" t="str">
            <v>buste trasp</v>
          </cell>
        </row>
        <row r="124">
          <cell r="A124" t="str">
            <v>Buste trasparenti con apertura a L con lunetta, in PPL trasparente antiriflesso, spessore 120 micron, formato 22x30</v>
          </cell>
          <cell r="B124" t="str">
            <v>buste trasp</v>
          </cell>
        </row>
        <row r="125">
          <cell r="A125" t="str">
            <v>BUSTE TRASPARENTI CON FORI AI LATI A4   23X33 SPESS 15/100 - NO BUCCIA D ARANCIA</v>
          </cell>
          <cell r="B125" t="str">
            <v>buste trasp</v>
          </cell>
        </row>
        <row r="126">
          <cell r="A126" t="str">
            <v>Buste trasparenti in PPL a buccia d'arancia antiriflesso con foratura laterale universale rinforzata - f.to utile cm. 22x30 spessore 100  micron</v>
          </cell>
          <cell r="B126" t="str">
            <v>buste trasp</v>
          </cell>
        </row>
        <row r="127">
          <cell r="A127" t="str">
            <v>CALAMITA COLORATA PER LAVAGNA MAGNETICA DIAM MM20 VARI COLORI</v>
          </cell>
          <cell r="B127" t="str">
            <v>scrittura</v>
          </cell>
        </row>
        <row r="128">
          <cell r="A128" t="str">
            <v>Calamite tonde per lavagna magnetica – diametro cm. 4 circa</v>
          </cell>
          <cell r="B128" t="str">
            <v>scrittura</v>
          </cell>
        </row>
        <row r="129">
          <cell r="A129" t="str">
            <v>Calcolatrice solare da tavolo a 8 cifre con Euro</v>
          </cell>
          <cell r="B129" t="str">
            <v>varie</v>
          </cell>
        </row>
        <row r="130">
          <cell r="A130" t="str">
            <v>CALCOLATRICE TASCABILE</v>
          </cell>
          <cell r="B130" t="str">
            <v>varie</v>
          </cell>
        </row>
        <row r="131">
          <cell r="A131" t="str">
            <v>CALENDARIO 2009 OLANDESE DA MURO 12 MESI 29X47 CM VS. CODICE 2320</v>
          </cell>
          <cell r="B131" t="str">
            <v>carta</v>
          </cell>
          <cell r="C131" t="str">
            <v>JOHNSON</v>
          </cell>
        </row>
        <row r="132">
          <cell r="A132" t="str">
            <v>Calendario da scrivania con spirale a piramide prezzo singolo</v>
          </cell>
          <cell r="B132" t="str">
            <v>carta</v>
          </cell>
        </row>
        <row r="133">
          <cell r="A133" t="str">
            <v>Calendario da scrivania ricambio King - Mec prezzo singolo</v>
          </cell>
          <cell r="B133" t="str">
            <v>carta</v>
          </cell>
        </row>
        <row r="134">
          <cell r="A134" t="str">
            <v>Calendario prezzo singolo</v>
          </cell>
          <cell r="B134" t="str">
            <v>carta</v>
          </cell>
        </row>
        <row r="135">
          <cell r="A135" t="str">
            <v>Calendario settimanale da scrivania con spirale prezzo singolo</v>
          </cell>
          <cell r="B135" t="str">
            <v>carta</v>
          </cell>
        </row>
        <row r="136">
          <cell r="A136" t="str">
            <v>Cancellini per lavagna  magnetica scrivibile cm. 7x11</v>
          </cell>
          <cell r="B136" t="str">
            <v>scrittura</v>
          </cell>
        </row>
        <row r="137">
          <cell r="A137" t="str">
            <v xml:space="preserve">Cancellino multistrato per lavagna bianca, con impugnatura in plastica, dimensioni 145x38x55 </v>
          </cell>
          <cell r="B137" t="str">
            <v>scrittura</v>
          </cell>
        </row>
        <row r="138">
          <cell r="A138" t="str">
            <v>CANCELLINO PER LAVAGNA MAGNETO-PLASTICA</v>
          </cell>
          <cell r="B138" t="str">
            <v>scrittura</v>
          </cell>
        </row>
        <row r="139">
          <cell r="A139" t="str">
            <v>CANCELLINO X LAV.MAGNETICA CON PANNO SOSTITUIBILE</v>
          </cell>
          <cell r="B139" t="str">
            <v>scrittura</v>
          </cell>
        </row>
        <row r="140">
          <cell r="A140" t="str">
            <v xml:space="preserve">CARICABATTERIE PER FOTOCAMERA                                                             </v>
          </cell>
          <cell r="B140" t="str">
            <v>varie</v>
          </cell>
        </row>
        <row r="141">
          <cell r="A141" t="str">
            <v xml:space="preserve">CARICATORE MAGAZINE 50 SLOT PER DVD-R VERS. 2.O                                   </v>
          </cell>
          <cell r="B141" t="str">
            <v>varie</v>
          </cell>
        </row>
        <row r="142">
          <cell r="A142" t="str">
            <v>CARTA ARANCIONE  A4</v>
          </cell>
          <cell r="B142" t="str">
            <v>carta</v>
          </cell>
        </row>
        <row r="143">
          <cell r="A143" t="str">
            <v>CARTA CARBONE</v>
          </cell>
          <cell r="B143" t="str">
            <v>carta</v>
          </cell>
        </row>
        <row r="144">
          <cell r="A144" t="str">
            <v>CARTA CARBONE A MANO A4</v>
          </cell>
          <cell r="B144" t="str">
            <v>carta</v>
          </cell>
        </row>
        <row r="145">
          <cell r="A145" t="str">
            <v>Carta carbone formato A4 colore nero</v>
          </cell>
          <cell r="B145" t="str">
            <v>carta</v>
          </cell>
        </row>
        <row r="146">
          <cell r="A146" t="str">
            <v>CARTA CARBONE RICALCO A MANO A4 0C46GQ</v>
          </cell>
          <cell r="B146" t="str">
            <v>carta</v>
          </cell>
          <cell r="C146" t="str">
            <v>PELIKAN</v>
          </cell>
        </row>
        <row r="147">
          <cell r="A147" t="str">
            <v>CARTA DA IMBALLO FOGLI GRANDI</v>
          </cell>
          <cell r="B147" t="str">
            <v>Spedizione</v>
          </cell>
        </row>
        <row r="148">
          <cell r="A148" t="str">
            <v>CARTA DA PACCO MARRONE 100X140 FG.SFUSI</v>
          </cell>
          <cell r="B148" t="str">
            <v>Spedizione</v>
          </cell>
          <cell r="C148" t="str">
            <v>PASQUI</v>
          </cell>
        </row>
        <row r="149">
          <cell r="A149" t="str">
            <v xml:space="preserve">Carta da plotter prezzo al rotolo </v>
          </cell>
          <cell r="B149" t="str">
            <v>carta</v>
          </cell>
        </row>
        <row r="150">
          <cell r="A150" t="str">
            <v xml:space="preserve">CARTA FOTOGRAFICA LUCIDA FOGLI A4GR 194                                            </v>
          </cell>
          <cell r="B150" t="str">
            <v>carta</v>
          </cell>
        </row>
        <row r="151">
          <cell r="A151" t="str">
            <v xml:space="preserve">CARTA FOTOGRAFICA Q8691A HP                                                               </v>
          </cell>
          <cell r="B151" t="str">
            <v>carta</v>
          </cell>
        </row>
        <row r="152">
          <cell r="A152" t="str">
            <v xml:space="preserve">CARTA GIALLO TENUE </v>
          </cell>
          <cell r="B152" t="str">
            <v>carta</v>
          </cell>
          <cell r="C152" t="str">
            <v>carta</v>
          </cell>
        </row>
        <row r="153">
          <cell r="A153" t="str">
            <v>CARTA GR140 A3 RISMACQUA TENUE</v>
          </cell>
          <cell r="B153" t="str">
            <v>carta</v>
          </cell>
          <cell r="C153" t="str">
            <v>FAVINI</v>
          </cell>
        </row>
        <row r="154">
          <cell r="A154" t="str">
            <v>CARTA GR140 A4 RISMACQUA TENUE</v>
          </cell>
          <cell r="B154" t="str">
            <v>carta</v>
          </cell>
          <cell r="C154" t="str">
            <v>FAVINI</v>
          </cell>
        </row>
        <row r="155">
          <cell r="A155" t="str">
            <v xml:space="preserve">CARTA GR160 A4  TENUE </v>
          </cell>
          <cell r="B155" t="str">
            <v>carta</v>
          </cell>
          <cell r="C155" t="str">
            <v>MOTIF</v>
          </cell>
        </row>
        <row r="156">
          <cell r="A156" t="str">
            <v>CARTA GR80 A4 TENUE 500FG</v>
          </cell>
          <cell r="B156" t="str">
            <v>carta</v>
          </cell>
          <cell r="C156" t="str">
            <v>MOTIF</v>
          </cell>
        </row>
        <row r="157">
          <cell r="A157" t="str">
            <v>Carta marrone millerighe per pacchi gr. 80/mq f.to cm. 100X150</v>
          </cell>
          <cell r="B157" t="str">
            <v>carta</v>
          </cell>
        </row>
        <row r="158">
          <cell r="A158" t="str">
            <v>CARTA MODULO CONTINUO 37,5X11 conf da 2000 moduli</v>
          </cell>
          <cell r="B158" t="str">
            <v>carta</v>
          </cell>
          <cell r="C158" t="str">
            <v>carta</v>
          </cell>
        </row>
        <row r="159">
          <cell r="A159" t="str">
            <v>CARTA PER FOTOCOPIE A4 VERDE</v>
          </cell>
          <cell r="B159" t="str">
            <v>carta</v>
          </cell>
          <cell r="C159" t="str">
            <v>carta</v>
          </cell>
        </row>
        <row r="160">
          <cell r="A160" t="str">
            <v>Carta per fotocopie colorata formato A3 – gr. 80/mq. - risma da  500 fogli – colori tenui assortiti</v>
          </cell>
          <cell r="B160" t="str">
            <v>carta</v>
          </cell>
        </row>
        <row r="161">
          <cell r="A161" t="str">
            <v>Carta per fotocopie colorata formato A4 – gr. 80/mq. - risma da  500 fogli – colori assortiti</v>
          </cell>
          <cell r="B161" t="str">
            <v>carta</v>
          </cell>
        </row>
        <row r="162">
          <cell r="A162" t="str">
            <v>Carta per lavagne portablocco-quadrettata cm. 68X96,5 (blocco di carta quadrettata da 25 fogli per lavagne)</v>
          </cell>
          <cell r="B162" t="str">
            <v>carta</v>
          </cell>
        </row>
        <row r="163">
          <cell r="A163" t="str">
            <v>CARTA PERGAMENA CHAMPAGNE</v>
          </cell>
          <cell r="B163" t="str">
            <v>carta</v>
          </cell>
        </row>
        <row r="164">
          <cell r="A164" t="str">
            <v>carta plotter bianca 90 gr. 0,914x50mt</v>
          </cell>
          <cell r="B164" t="str">
            <v>carta</v>
          </cell>
        </row>
        <row r="165">
          <cell r="A165" t="str">
            <v>carta plotter bianca 90gr. 0,61x50mt.</v>
          </cell>
          <cell r="B165" t="str">
            <v>carta</v>
          </cell>
        </row>
        <row r="166">
          <cell r="A166" t="str">
            <v>CARTA PLOTTER BIANCA da 120gr. 0,914x50mt.</v>
          </cell>
          <cell r="B166" t="str">
            <v>carta</v>
          </cell>
        </row>
        <row r="167">
          <cell r="A167" t="str">
            <v>carta plotter HP bright white, 90g/mq, 610mmx45,7m, cod. C6035A</v>
          </cell>
          <cell r="B167" t="str">
            <v>carta</v>
          </cell>
        </row>
        <row r="168">
          <cell r="A168" t="str">
            <v>carta plotter HP bright white, 90g/mq, 914mmx45,7m, cod. C6036A</v>
          </cell>
          <cell r="B168" t="str">
            <v>carta</v>
          </cell>
        </row>
        <row r="169">
          <cell r="A169" t="str">
            <v>carta plotter HP,  130g/mq,  cod. C6569C</v>
          </cell>
          <cell r="B169" t="str">
            <v>carta</v>
          </cell>
        </row>
        <row r="170">
          <cell r="A170" t="str">
            <v>carta plotter HP, inkjet universale, 80g/mq, 1067mmx45,7m, cod. Q1398A</v>
          </cell>
          <cell r="B170" t="str">
            <v>carta</v>
          </cell>
        </row>
        <row r="171">
          <cell r="A171" t="str">
            <v>carta plotter, patinata HP universale, 95g/mq, 610mmx45,7m, cod. Q1404A</v>
          </cell>
          <cell r="B171" t="str">
            <v>carta</v>
          </cell>
        </row>
        <row r="172">
          <cell r="A172" t="str">
            <v>carta plotter, patinata HP universale, 95g/mq, 914mmx45,7m, cod. Q1405A</v>
          </cell>
          <cell r="B172" t="str">
            <v>carta</v>
          </cell>
        </row>
        <row r="173">
          <cell r="A173" t="str">
            <v>CARTA PROTOCOLLO GR60 BIANCHI</v>
          </cell>
          <cell r="B173" t="str">
            <v>carta</v>
          </cell>
          <cell r="C173" t="str">
            <v>BM</v>
          </cell>
        </row>
        <row r="174">
          <cell r="A174" t="str">
            <v>CARTA PROTOCOLLO GR60 QUADRETTI RIGHE</v>
          </cell>
          <cell r="B174" t="str">
            <v>carta</v>
          </cell>
          <cell r="C174" t="str">
            <v>BM</v>
          </cell>
        </row>
        <row r="175">
          <cell r="A175" t="str">
            <v>Carta Termica per Fax in rotolo – Dimensioni mm. 210 x mt. 18 x mm. 12 – Diametro totale mm. 41</v>
          </cell>
          <cell r="B175" t="str">
            <v>carta</v>
          </cell>
        </row>
        <row r="176">
          <cell r="A176" t="str">
            <v>Carta termica per misuratori fiscali SWEDA e posta pneumatica mm. 57 (carta termica omologata per misuratori fiscali sweda poseidon 15-rotolo da mt. 35)</v>
          </cell>
          <cell r="B176" t="str">
            <v>carta</v>
          </cell>
        </row>
        <row r="177">
          <cell r="A177" t="str">
            <v>CARTA X LAVAGNA 70X110</v>
          </cell>
          <cell r="B177" t="str">
            <v>carta</v>
          </cell>
        </row>
        <row r="178">
          <cell r="A178" t="str">
            <v>CARTELINE   TRASP A  L conf da 100</v>
          </cell>
          <cell r="B178" t="str">
            <v>buste trasparenti</v>
          </cell>
        </row>
        <row r="179">
          <cell r="A179" t="str">
            <v>CARTELLA  3 LEMBI F.to 26,5 x 35 IN POLIPROPILENE DORSO 2 CON ELASTICO</v>
          </cell>
          <cell r="B179" t="str">
            <v>archivio</v>
          </cell>
        </row>
        <row r="180">
          <cell r="A180" t="str">
            <v>CARTELLA  3 LEMBI F.to 26,5 x 35 IN POLIPROPILENE DORSO 4 CON ELASTICO</v>
          </cell>
          <cell r="B180" t="str">
            <v>archivio</v>
          </cell>
        </row>
        <row r="181">
          <cell r="A181" t="str">
            <v>CARTELLA  A  4 ANELLI cm 2,5</v>
          </cell>
          <cell r="B181" t="str">
            <v>archivio</v>
          </cell>
        </row>
        <row r="182">
          <cell r="A182" t="str">
            <v>CARTELLA  A  4 ANELLI cm6</v>
          </cell>
          <cell r="B182" t="str">
            <v>archivio</v>
          </cell>
        </row>
        <row r="183">
          <cell r="A183" t="str">
            <v>Cartella  porta progetti 3 bottoni dorso 4 prezzo singolo</v>
          </cell>
          <cell r="B183" t="str">
            <v>archivio</v>
          </cell>
        </row>
        <row r="184">
          <cell r="A184" t="str">
            <v>CARTELLA 3 LEMBI IN POLIPROPILENE CON ELASTICI ANGOLARI 26X36 X3</v>
          </cell>
          <cell r="B184" t="str">
            <v>archivio</v>
          </cell>
          <cell r="C184" t="str">
            <v>WILER</v>
          </cell>
        </row>
        <row r="185">
          <cell r="A185" t="str">
            <v>CARTELLA 3L ELASTICO PIATTO 0206314</v>
          </cell>
          <cell r="B185" t="str">
            <v>archivio</v>
          </cell>
          <cell r="C185" t="str">
            <v>BREFIOCART</v>
          </cell>
        </row>
        <row r="186">
          <cell r="A186" t="str">
            <v>CARTELLA 3L ELASTICO PIATTO DORSO 5 0221305</v>
          </cell>
          <cell r="B186" t="str">
            <v>archivio</v>
          </cell>
          <cell r="C186" t="str">
            <v>PIGNA</v>
          </cell>
        </row>
        <row r="187">
          <cell r="A187" t="str">
            <v>CARTELLA a 3 lembi chiusura a elastico, cm.25x35, spess. 0.8mm</v>
          </cell>
          <cell r="B187" t="str">
            <v>archivio</v>
          </cell>
        </row>
        <row r="188">
          <cell r="A188" t="str">
            <v>Cartella a tre alette in polipropilene opaco rigido con elastici, colore blu, dorso 2 cm, formato 26X36 cm.</v>
          </cell>
          <cell r="B188" t="str">
            <v>archivio</v>
          </cell>
        </row>
        <row r="189">
          <cell r="A189" t="str">
            <v>Cartella a tre alette in polipropilene opaco rigido con elastici, colore rosso, dorso 2 cm, formato 26X36 cm.</v>
          </cell>
          <cell r="B189" t="str">
            <v>archivio</v>
          </cell>
        </row>
        <row r="190">
          <cell r="A190" t="str">
            <v>Cartella a tre lembi con cartoncino da 0,5 mm, chiusura con doppio elastico, formato da 24,5X32 cm, capacità fino a 3 mm di spessore, colore blu.</v>
          </cell>
          <cell r="B190" t="str">
            <v>archivio</v>
          </cell>
        </row>
        <row r="191">
          <cell r="A191" t="str">
            <v>Cartella a tre lembi in presspan lucido, chiusura con elastico a fettuccia, capacità fino a 25 mm. di spessore, formato 25X35cm, colore blu</v>
          </cell>
          <cell r="B191" t="str">
            <v>archivio</v>
          </cell>
        </row>
        <row r="192">
          <cell r="A192" t="str">
            <v>Cartella a tre lembi in presspan lucido, chiusura con elastico a fettuccia, capacità fino a 25 mm. di spessore, formato 25X35cm, colore rosso</v>
          </cell>
          <cell r="B192" t="str">
            <v>archivio</v>
          </cell>
        </row>
        <row r="193">
          <cell r="A193" t="str">
            <v>Cartella a tre lembi in presspan lucido, chiusura con elastico a fettuccia, capacità fino a 25 mm. di spessore, formato 25X35cm, colore verde</v>
          </cell>
          <cell r="B193" t="str">
            <v>archivio</v>
          </cell>
        </row>
        <row r="194">
          <cell r="A194" t="str">
            <v>CARTELLA BLU CON TASCHE E PINZA PORTA DOCUMENTI</v>
          </cell>
          <cell r="B194" t="str">
            <v>archivio</v>
          </cell>
        </row>
        <row r="195">
          <cell r="A195" t="str">
            <v>Cartella con Clip a Molla - frontale trasparente  retro plastica  prezzo singolo</v>
          </cell>
          <cell r="B195" t="str">
            <v>archivio</v>
          </cell>
        </row>
        <row r="196">
          <cell r="A196" t="str">
            <v>CARTELLA CON MOLLA FERMACARTE LATERALE XCP30</v>
          </cell>
          <cell r="B196" t="str">
            <v>archivio</v>
          </cell>
          <cell r="C196" t="str">
            <v>WILER</v>
          </cell>
        </row>
        <row r="197">
          <cell r="A197" t="str">
            <v>cartella da cassetto, INT 398mm H250mm FONDO "V"</v>
          </cell>
          <cell r="B197" t="str">
            <v>archivio</v>
          </cell>
        </row>
        <row r="198">
          <cell r="A198" t="str">
            <v>CARTELLA DOPPIA A 4 FORI CON TASCHE INTERNE ED ESTERNE</v>
          </cell>
          <cell r="B198" t="str">
            <v>archivio</v>
          </cell>
          <cell r="C198" t="str">
            <v>POLICART</v>
          </cell>
        </row>
        <row r="199">
          <cell r="A199" t="str">
            <v>CARTELLA DOX 3 LEMBI F.to 26,5 x 35     DORSO PIATTO cm. 4 - CON ELASTICO</v>
          </cell>
          <cell r="B199" t="str">
            <v>archivio</v>
          </cell>
        </row>
        <row r="200">
          <cell r="A200" t="str">
            <v>Cartella in cartoncino Manilla a 3 lembi, colore azzurro, formato 25x35, da gr./mq. 190</v>
          </cell>
          <cell r="B200" t="str">
            <v>archivio</v>
          </cell>
        </row>
        <row r="201">
          <cell r="A201" t="str">
            <v>Cartella in cartoncino Manilla a 3 lembi, colore giallo, formato 25x35, da gr./mq. 190</v>
          </cell>
          <cell r="B201" t="str">
            <v>archivio</v>
          </cell>
        </row>
        <row r="202">
          <cell r="A202" t="str">
            <v>Cartella in cartoncino Manilla a 3 lembi, colore grigio, formato 25x35, da gr./mq. 190</v>
          </cell>
          <cell r="B202" t="str">
            <v>archivio</v>
          </cell>
        </row>
        <row r="203">
          <cell r="A203" t="str">
            <v>Cartella in cartoncino Manilla a 3 lembi, colore rosso, formato 25x35, da gr./mq. 190</v>
          </cell>
          <cell r="B203" t="str">
            <v>archivio</v>
          </cell>
        </row>
        <row r="204">
          <cell r="A204" t="str">
            <v>Cartella in cartoncino Manilla a 3 lembi, colore verde, formato 25x35, da gr./mq. 190</v>
          </cell>
          <cell r="B204" t="str">
            <v>archivio</v>
          </cell>
        </row>
        <row r="205">
          <cell r="A205" t="str">
            <v>Cartella in press pan a tre lembi con elastico dimensioni cm. 35X50 (alette a cordonatura multipla-chiusura con treccia elastica verticale) colore BLU</v>
          </cell>
          <cell r="B205" t="str">
            <v>archivio</v>
          </cell>
        </row>
        <row r="206">
          <cell r="A206" t="str">
            <v>CARTELLA MANILLA GR.200 COLORI ASSORTITI S/ALETTE</v>
          </cell>
          <cell r="B206" t="str">
            <v>archivio</v>
          </cell>
        </row>
        <row r="207">
          <cell r="A207" t="str">
            <v>CARTELLA PER ATTI SEMPLICI COLORATA 25X35, gr.210</v>
          </cell>
          <cell r="B207" t="str">
            <v>archivio</v>
          </cell>
        </row>
        <row r="208">
          <cell r="A208" t="str">
            <v>Cartella porta progetti  3 bottoni dorso 5 prezzo singolo</v>
          </cell>
          <cell r="B208" t="str">
            <v>archivio</v>
          </cell>
        </row>
        <row r="209">
          <cell r="A209" t="str">
            <v>Cartella porta progetti  3 bottoni dorso 6 prezzo singolo</v>
          </cell>
          <cell r="B209" t="str">
            <v>archivio</v>
          </cell>
        </row>
        <row r="210">
          <cell r="A210" t="str">
            <v>Cartella porta progetti a 3 bottoni dorso 8 cm prezzo singolo</v>
          </cell>
          <cell r="B210" t="str">
            <v>archivio</v>
          </cell>
        </row>
        <row r="211">
          <cell r="A211" t="str">
            <v>Cartella porta progetti a 3 bottoni dorso10 cm prezzo singolo</v>
          </cell>
          <cell r="B211" t="str">
            <v>archivio</v>
          </cell>
        </row>
        <row r="212">
          <cell r="A212" t="str">
            <v>Cartella porta progetti a 3 bottoni dorso12 cm prezzo singolo</v>
          </cell>
          <cell r="B212" t="str">
            <v>archivio</v>
          </cell>
        </row>
        <row r="213">
          <cell r="A213" t="str">
            <v>Cartella porta progetti a 3 bottoni dorso15 cm prezzo singolo</v>
          </cell>
          <cell r="B213" t="str">
            <v>archivio</v>
          </cell>
        </row>
        <row r="214">
          <cell r="A214" t="str">
            <v xml:space="preserve">CARTELLA SOSPESA 105 CASSETTO 39V </v>
          </cell>
          <cell r="B214" t="str">
            <v>archivio</v>
          </cell>
          <cell r="C214" t="str">
            <v>ACCO</v>
          </cell>
        </row>
        <row r="215">
          <cell r="A215" t="str">
            <v>CARTELLA SOSPESA 2106 ARMADIO 33U-3</v>
          </cell>
          <cell r="B215" t="str">
            <v>archivio</v>
          </cell>
          <cell r="C215" t="str">
            <v>ACCO</v>
          </cell>
        </row>
        <row r="216">
          <cell r="A216" t="str">
            <v xml:space="preserve">CARTELLA SOSPESA 2303 CASSETTO 39,8V </v>
          </cell>
          <cell r="B216" t="str">
            <v>archivio</v>
          </cell>
          <cell r="C216" t="str">
            <v>ACCO</v>
          </cell>
        </row>
        <row r="217">
          <cell r="A217" t="str">
            <v>cartella sospesa da cassetto  int.330mm, h250mm,  fondo "V", porta etic sup</v>
          </cell>
          <cell r="B217" t="str">
            <v>archivio</v>
          </cell>
        </row>
        <row r="218">
          <cell r="A218" t="str">
            <v>CARTELLA TRE LEMBI F.to 27X37 PRESSPAN  ELASTICO PIATTO-DORSO CORDONATO</v>
          </cell>
          <cell r="B218" t="str">
            <v>archivio</v>
          </cell>
        </row>
        <row r="219">
          <cell r="A219" t="str">
            <v>CARTELLA x ATTI A 3 LEMBI COLORATA 25X35, gr.210</v>
          </cell>
          <cell r="B219" t="str">
            <v>archivio</v>
          </cell>
        </row>
        <row r="220">
          <cell r="A220" t="str">
            <v>CARTELLA x ATTI A BUSTA CON SOFFIETTO 25X35,gr.225</v>
          </cell>
          <cell r="B220" t="str">
            <v>archivio</v>
          </cell>
        </row>
        <row r="221">
          <cell r="A221" t="str">
            <v>CARTELLE MANILA CON ALETTE</v>
          </cell>
          <cell r="B221" t="str">
            <v>archivio</v>
          </cell>
        </row>
        <row r="222">
          <cell r="A222" t="str">
            <v>CARTELLE MANILLA GR. 230 COLORI ASSORTITI C/ALETTE</v>
          </cell>
          <cell r="B222" t="str">
            <v>archivio</v>
          </cell>
        </row>
        <row r="223">
          <cell r="A223" t="str">
            <v>CARTELLE SOSPESE  X  ARMADIO</v>
          </cell>
          <cell r="B223" t="str">
            <v>archivio</v>
          </cell>
        </row>
        <row r="224">
          <cell r="A224" t="str">
            <v xml:space="preserve">CARTELLE SOSPESE  X  CASSETTO </v>
          </cell>
          <cell r="B224" t="str">
            <v>archivio</v>
          </cell>
        </row>
        <row r="225">
          <cell r="A225" t="str">
            <v>CARTELLE SOSPESE  X  CASSETTO A  U</v>
          </cell>
          <cell r="B225" t="str">
            <v>archivio</v>
          </cell>
        </row>
        <row r="226">
          <cell r="A226" t="str">
            <v>CARTELLE SOSPESE DA  CASSETTO</v>
          </cell>
          <cell r="B226" t="str">
            <v>archivio</v>
          </cell>
        </row>
        <row r="227">
          <cell r="A227" t="str">
            <v>Cartelle sospese in cartone per cassetti, colore arancio, con barrette di sospensione e ganci di sostegno in polistirene nero antiurto, portaetichette lenticolare con sistema ad incastro, fondo a "V", interasse da 39,8 cm.</v>
          </cell>
          <cell r="B227" t="str">
            <v>archivio</v>
          </cell>
        </row>
        <row r="228">
          <cell r="A228" t="str">
            <v xml:space="preserve">Cartelle sospese per armadi – interasse cm. 34 – colore arancio - cavalierino laterale lungo (realizzate in cartoncino kraft 240 gr./mq con aste di sospensione in polyetylene nero antiurto) </v>
          </cell>
          <cell r="B228" t="str">
            <v>archivio</v>
          </cell>
        </row>
        <row r="229">
          <cell r="A229" t="str">
            <v>Cartelle sospese per cassetto - interasse cm. 39 - con fondo a "V" - portaetichetta lenticolare</v>
          </cell>
          <cell r="B229" t="str">
            <v>archivio</v>
          </cell>
        </row>
        <row r="230">
          <cell r="A230" t="str">
            <v>Cartelle sospese per cassetto - interasse cm. 39,8 - con fondo a "V" - portaetichetta lenticolare</v>
          </cell>
          <cell r="B230" t="str">
            <v>archivio</v>
          </cell>
        </row>
        <row r="231">
          <cell r="A231" t="str">
            <v>CARTELLINA 3 LEMBI 25X35 CON ELASTICO</v>
          </cell>
          <cell r="B231" t="str">
            <v>archivio</v>
          </cell>
          <cell r="C231" t="str">
            <v>UNIV</v>
          </cell>
        </row>
        <row r="232">
          <cell r="A232" t="str">
            <v>CARTELLINA A PRESSINO CM 2,5</v>
          </cell>
          <cell r="B232" t="str">
            <v>archivio</v>
          </cell>
        </row>
        <row r="233">
          <cell r="A233" t="str">
            <v>CARTELLINA CON ELASTICO</v>
          </cell>
          <cell r="B233" t="str">
            <v>archivio</v>
          </cell>
        </row>
        <row r="234">
          <cell r="A234" t="str">
            <v>Cartellina con elastico 3 alette prezzo singolo</v>
          </cell>
          <cell r="B234" t="str">
            <v>archivio</v>
          </cell>
        </row>
        <row r="235">
          <cell r="A235" t="str">
            <v>Cartellina in cartoncino Manilla 3 alette prezzo singolo</v>
          </cell>
          <cell r="B235" t="str">
            <v>archivio</v>
          </cell>
        </row>
        <row r="236">
          <cell r="A236" t="str">
            <v>Cartellina in cartoncino Manilla semplici 25x35 prezzo singolo</v>
          </cell>
          <cell r="B236" t="str">
            <v>archivio</v>
          </cell>
        </row>
        <row r="237">
          <cell r="A237" t="str">
            <v>CARTELLINA MANILA A 3 LEMBI</v>
          </cell>
          <cell r="B237" t="str">
            <v>archivio</v>
          </cell>
        </row>
        <row r="238">
          <cell r="A238" t="str">
            <v>Cartellina portablocco in pvc a due specchi – con tre tasche interne e portabiro -  colori assortiti -  Formato cm. 23x33</v>
          </cell>
          <cell r="B238" t="str">
            <v>archivio</v>
          </cell>
        </row>
        <row r="239">
          <cell r="A239" t="str">
            <v>Cartellina portaprogetti con elastico dorso 3, cod.44799</v>
          </cell>
          <cell r="B239" t="str">
            <v>archivio</v>
          </cell>
        </row>
        <row r="240">
          <cell r="A240" t="str">
            <v>CARTELLINA PPL x rilegatura manuale, capacità 7mm,  210X300mm</v>
          </cell>
          <cell r="B240" t="str">
            <v>archivio</v>
          </cell>
        </row>
        <row r="241">
          <cell r="A241" t="str">
            <v>CARTELLINA RIGIDA CON PRESSINO</v>
          </cell>
          <cell r="B241" t="str">
            <v>archivio</v>
          </cell>
        </row>
        <row r="242">
          <cell r="A242" t="str">
            <v>CARTELLINE 3 LEMBI MANILA 25X35</v>
          </cell>
          <cell r="B242" t="str">
            <v>archivio</v>
          </cell>
          <cell r="C242" t="str">
            <v>ACCO</v>
          </cell>
        </row>
        <row r="243">
          <cell r="A243" t="str">
            <v>Cartelline a 2 anelli diametro mm. 30 in cartone rivestito in PVC – formato  utile cm. 22 x 30</v>
          </cell>
          <cell r="B243" t="str">
            <v>archivio</v>
          </cell>
        </row>
        <row r="244">
          <cell r="A244" t="str">
            <v>Cartelline a 4 anelli diametro mm. 30 in cartone rivestito in PVC  – formato utile cm. 22 x 30</v>
          </cell>
          <cell r="B244" t="str">
            <v>archivio</v>
          </cell>
        </row>
        <row r="245">
          <cell r="A245" t="str">
            <v>Cartelline con 3 alette, chiusura con elastico, in cartoncino tipo fibrone goffrato cm. 25x35</v>
          </cell>
          <cell r="B245" t="str">
            <v>archivio</v>
          </cell>
        </row>
        <row r="246">
          <cell r="A246" t="str">
            <v>CARTELLINE diam 25</v>
          </cell>
          <cell r="B246" t="str">
            <v>archivio</v>
          </cell>
          <cell r="C246" t="str">
            <v>archivio</v>
          </cell>
        </row>
        <row r="247">
          <cell r="A247" t="str">
            <v>Cartelline in cartoncino manila da 200 gr/mq - dimensioni cm 25 x 35  - colori assortiti</v>
          </cell>
          <cell r="B247" t="str">
            <v>archivio</v>
          </cell>
        </row>
        <row r="248">
          <cell r="A248" t="str">
            <v>Cartelline in cartoncino manila da 200 gr/mq con tre lembi - dimesioni cm 25 x  35 colori assortiti</v>
          </cell>
          <cell r="B248" t="str">
            <v>archivio</v>
          </cell>
        </row>
        <row r="249">
          <cell r="A249" t="str">
            <v>Cartelline in cartoncino manila da 200 gr/mq con tre lembi -dimensioni cm 25 x 35 -  colore rosso</v>
          </cell>
          <cell r="B249" t="str">
            <v>archivio</v>
          </cell>
        </row>
        <row r="250">
          <cell r="A250" t="str">
            <v>Cartelline in plastica trasparente per cartelle cliniche (a tre tasche formato chiuso cm. 22,8x31/ formato aperto cm. 45,6x31/ con una tasca all'interno cm 18,5x31/ con due tasche all'interno cm. 10,05x31)</v>
          </cell>
          <cell r="B250" t="str">
            <v>archivio</v>
          </cell>
        </row>
        <row r="251">
          <cell r="A251" t="str">
            <v>Cartelline in polipropilene semirigido con 3 alette ad incastro, chiusura con 2 linguette ad incastro sulla copertina ed  elastico   - dorso  cm. 3  - formato  cm. 26 x 36     colori: rosso e azzurro</v>
          </cell>
          <cell r="B251" t="str">
            <v>archivio</v>
          </cell>
        </row>
        <row r="252">
          <cell r="A252" t="str">
            <v xml:space="preserve">CARTELLINE SEMPLICI MANILA 25X35 </v>
          </cell>
          <cell r="B252" t="str">
            <v>archivio</v>
          </cell>
          <cell r="C252" t="str">
            <v>ACCO</v>
          </cell>
        </row>
        <row r="253">
          <cell r="A253" t="str">
            <v>CARTELLINE TRASP. 23X33 conf da 50</v>
          </cell>
          <cell r="B253" t="str">
            <v>buste trasparenti</v>
          </cell>
        </row>
        <row r="254">
          <cell r="A254" t="str">
            <v>CARTELLINE TRASP. A L  22X30 conf da 50</v>
          </cell>
          <cell r="B254" t="str">
            <v>buste trasparenti</v>
          </cell>
        </row>
        <row r="255">
          <cell r="A255" t="str">
            <v>CARTELLINE TRASP. PORTA C.CLINICHE  4 FORI</v>
          </cell>
          <cell r="B255" t="str">
            <v>buste trasparenti</v>
          </cell>
        </row>
        <row r="256">
          <cell r="A256" t="str">
            <v>CARTONCINO A4  GIALLO</v>
          </cell>
          <cell r="B256" t="str">
            <v>carta</v>
          </cell>
        </row>
        <row r="257">
          <cell r="A257" t="str">
            <v>CARTONCINO A4 BIANCO</v>
          </cell>
          <cell r="B257" t="str">
            <v>carta</v>
          </cell>
        </row>
        <row r="258">
          <cell r="A258" t="str">
            <v>CARTONCINO A4 BIANCO</v>
          </cell>
          <cell r="B258" t="str">
            <v>carta</v>
          </cell>
        </row>
        <row r="259">
          <cell r="A259" t="str">
            <v>CARTONCINO A4 BLU'</v>
          </cell>
          <cell r="B259" t="str">
            <v>carta</v>
          </cell>
        </row>
        <row r="260">
          <cell r="A260" t="str">
            <v>CARTONCINO A4 COLORI VARI</v>
          </cell>
          <cell r="B260" t="str">
            <v>carta</v>
          </cell>
        </row>
        <row r="261">
          <cell r="A261" t="str">
            <v>CARTONCINO A4 VERDE</v>
          </cell>
          <cell r="B261" t="str">
            <v>carta</v>
          </cell>
        </row>
        <row r="262">
          <cell r="A262" t="str">
            <v>CARTONCINO AZZURRO UNI A4 GR. 160 x FOTOC. B/N 200MIC- risme da 250 fogli</v>
          </cell>
          <cell r="B262" t="str">
            <v>carta</v>
          </cell>
        </row>
        <row r="263">
          <cell r="A263" t="str">
            <v>CARTONCINO BIANCO UNI A4 GR. 160 X FOTOC. B/N 200MIC - risme da 250 fogli</v>
          </cell>
          <cell r="B263" t="str">
            <v>carta</v>
          </cell>
        </row>
        <row r="264">
          <cell r="A264" t="str">
            <v>CARTONCINO COLORI VARI MIS.250X350 GR200</v>
          </cell>
          <cell r="B264" t="str">
            <v>carta</v>
          </cell>
          <cell r="C264" t="str">
            <v>BRISTOL</v>
          </cell>
        </row>
        <row r="265">
          <cell r="A265" t="str">
            <v>Cartoncino di manilla in fogli - colori vari e bianco cm. 21X29,7 da gr. 225/mq</v>
          </cell>
          <cell r="B265" t="str">
            <v>carta</v>
          </cell>
        </row>
        <row r="266">
          <cell r="A266" t="str">
            <v>CARTONCINO ROSSO UNI A4 GR. 160 x FOTOC. B/N 200MIC  - risme da 250 fogli</v>
          </cell>
          <cell r="B266" t="str">
            <v>carta</v>
          </cell>
        </row>
        <row r="267">
          <cell r="A267" t="str">
            <v>CASSETTA  DDS 3, 4mm, 125 mt.</v>
          </cell>
          <cell r="B267" t="str">
            <v>varie</v>
          </cell>
        </row>
        <row r="268">
          <cell r="A268" t="str">
            <v xml:space="preserve">CASSETTA 4 MM. DAT 125 M. 12 GB-DDS3                                                      </v>
          </cell>
          <cell r="B268" t="str">
            <v>archivio</v>
          </cell>
        </row>
        <row r="269">
          <cell r="A269" t="str">
            <v xml:space="preserve">CASSETTA 4 MM. DATA TAPE-DDS4-20/40 GB-PER SALVATAGGIO DATI                           </v>
          </cell>
          <cell r="B269" t="str">
            <v>archivio</v>
          </cell>
        </row>
        <row r="270">
          <cell r="A270" t="str">
            <v xml:space="preserve">CASSETTA AUDIO MINI LFH0005/8451/05  PHILIPS CAP.15'x2 - REGISTRAZ. REFERTI                </v>
          </cell>
          <cell r="B270" t="str">
            <v>archivio</v>
          </cell>
        </row>
        <row r="271">
          <cell r="A271" t="str">
            <v xml:space="preserve">CASSETTA DLT TAPE TM IV 20/40 GB 1/2"   CARTDRIDGE                                        </v>
          </cell>
          <cell r="B271" t="str">
            <v>archivio</v>
          </cell>
        </row>
        <row r="272">
          <cell r="A272" t="str">
            <v xml:space="preserve">CASSETTA LTO ULTRIUM 100/200 GB PER BACKUP                                        </v>
          </cell>
          <cell r="B272" t="str">
            <v>archivio</v>
          </cell>
        </row>
        <row r="273">
          <cell r="A273" t="str">
            <v>Cassette portacorrispondenza da tavolo in ABS cm 24x33 prezzo singolo</v>
          </cell>
          <cell r="B273" t="str">
            <v>contenitori</v>
          </cell>
        </row>
        <row r="274">
          <cell r="A274" t="str">
            <v xml:space="preserve">Cassette portacorrispondenza in plastica, impilabili e sovrapponibili </v>
          </cell>
          <cell r="B274" t="str">
            <v>contenitori</v>
          </cell>
        </row>
        <row r="275">
          <cell r="A275" t="str">
            <v>Cassettiera in plastica a sei cassetti - Dimensione Cassettiera cm. 30x38,4x20 h. -  Cassetti Altezza  cm. 2,2</v>
          </cell>
          <cell r="B275" t="str">
            <v>contenitori</v>
          </cell>
        </row>
        <row r="276">
          <cell r="A276" t="str">
            <v>Cassettiera in plastica a tre cassetti – Dimensione Cassettiera cm. 30x38,4x20 h. - Cassetti Altezza   cm. 4,8</v>
          </cell>
          <cell r="B276" t="str">
            <v>contenitori</v>
          </cell>
        </row>
        <row r="277">
          <cell r="A277" t="str">
            <v>CASSETTIERA IN POLISTIROLO 4/6  CASSETTI</v>
          </cell>
          <cell r="B277" t="str">
            <v>contenitori</v>
          </cell>
          <cell r="C277" t="str">
            <v>vari</v>
          </cell>
        </row>
        <row r="278">
          <cell r="A278" t="str">
            <v>Cavalierini segnapagina adesivi scrivibili doppi in polipropilene, per la separazione di categorie di documenti, colore bianco.</v>
          </cell>
          <cell r="B278" t="str">
            <v>archivio</v>
          </cell>
        </row>
        <row r="279">
          <cell r="A279" t="str">
            <v>Cavalierini segnapagina adesivi scrivibili doppi in polipropilene, per la separazione di categorie di documenti, colori assortiti.</v>
          </cell>
          <cell r="B279" t="str">
            <v>archivio</v>
          </cell>
        </row>
        <row r="280">
          <cell r="A280" t="str">
            <v>CD RISCRIVIBILI (CD-RW)</v>
          </cell>
          <cell r="B280" t="str">
            <v>archivio</v>
          </cell>
        </row>
        <row r="281">
          <cell r="A281" t="str">
            <v xml:space="preserve">CD RW RISCRIVIBILE 80MIN                                                                  </v>
          </cell>
          <cell r="B281" t="str">
            <v>archivio</v>
          </cell>
        </row>
        <row r="282">
          <cell r="A282" t="str">
            <v>CD SCRIVIBILI (CDR)</v>
          </cell>
          <cell r="B282" t="str">
            <v>archivio</v>
          </cell>
        </row>
        <row r="283">
          <cell r="A283" t="str">
            <v>CD vergini per computer non riscrivibili prezzo singolo</v>
          </cell>
          <cell r="B283" t="str">
            <v>archivio</v>
          </cell>
        </row>
        <row r="284">
          <cell r="A284" t="str">
            <v>CD vergini per computer riscrivibili prezzo singolo</v>
          </cell>
          <cell r="B284" t="str">
            <v>archivio</v>
          </cell>
        </row>
        <row r="285">
          <cell r="A285" t="str">
            <v>Cd-R  Registrabile 700MB 80 Printable non riscrivibile prezzo singolo</v>
          </cell>
          <cell r="B285" t="str">
            <v>archivio</v>
          </cell>
        </row>
        <row r="286">
          <cell r="A286" t="str">
            <v xml:space="preserve">CD-R 52X700 MB SUPER AZO RISCRIVIBILE                                                     </v>
          </cell>
          <cell r="B286" t="str">
            <v>archivio</v>
          </cell>
        </row>
        <row r="287">
          <cell r="A287" t="str">
            <v xml:space="preserve">CD-R A20 52X700 MB SUP. BIANCA OPACA    STAMPABILE (CONFEZIONAMENTO A CAMPANA)            </v>
          </cell>
          <cell r="B287" t="str">
            <v>archivio</v>
          </cell>
        </row>
        <row r="288">
          <cell r="A288" t="str">
            <v>Cestini gettacarta in plastica pieno – altezza cm. 31 diametro cm. 29</v>
          </cell>
          <cell r="B288" t="str">
            <v>contenitori</v>
          </cell>
        </row>
        <row r="289">
          <cell r="A289" t="str">
            <v>Cestino gettacarta</v>
          </cell>
          <cell r="B289" t="str">
            <v>contenitori</v>
          </cell>
        </row>
        <row r="290">
          <cell r="A290" t="str">
            <v>CESTINO GETTACARTA CHIUSO NERO, 15 lt.</v>
          </cell>
          <cell r="B290" t="str">
            <v>contenitori</v>
          </cell>
        </row>
        <row r="291">
          <cell r="A291" t="str">
            <v xml:space="preserve">CESTINO GETTACARTE </v>
          </cell>
          <cell r="B291" t="str">
            <v>contenitori</v>
          </cell>
          <cell r="C291" t="str">
            <v>SPACE</v>
          </cell>
        </row>
        <row r="292">
          <cell r="A292" t="str">
            <v>Cestino gettacarte in plastica traforata colore nero, capacità da lt. 15.</v>
          </cell>
          <cell r="B292" t="str">
            <v>contenitori</v>
          </cell>
        </row>
        <row r="293">
          <cell r="A293" t="str">
            <v>CESTO  GETTACARTA</v>
          </cell>
          <cell r="B293" t="str">
            <v>contenitori</v>
          </cell>
        </row>
        <row r="294">
          <cell r="A294" t="str">
            <v>Chiocciole porta scotch, pesante, base antiscivolo</v>
          </cell>
          <cell r="B294" t="str">
            <v>accessori scrivania</v>
          </cell>
        </row>
        <row r="295">
          <cell r="A295" t="str">
            <v>CLASSIFICATORE  NUMERICO 1-31 FRASCHINI 643-E</v>
          </cell>
          <cell r="B295" t="str">
            <v>archivio</v>
          </cell>
          <cell r="C295" t="str">
            <v>FRASCHINI</v>
          </cell>
        </row>
        <row r="296">
          <cell r="A296" t="str">
            <v>CLASSIFICATORE ALFABETICO FRASCHINI 640-E</v>
          </cell>
          <cell r="B296" t="str">
            <v>archivio</v>
          </cell>
          <cell r="C296" t="str">
            <v>FRASCHINI</v>
          </cell>
        </row>
        <row r="297">
          <cell r="A297" t="str">
            <v>CLASSIFICATORE LIBRO FIRMA FRASCHINI 14 INTERC.614-E</v>
          </cell>
          <cell r="B297" t="str">
            <v>archivio</v>
          </cell>
          <cell r="C297" t="str">
            <v>FRASCHINI</v>
          </cell>
        </row>
        <row r="298">
          <cell r="A298" t="str">
            <v>Classificatore scadenzario, con costa a soffietto, copertina in cartone ricoperto e tasti rinforzati, rubricatura giornaliera con tasti da 1 a 31, colore blu.</v>
          </cell>
          <cell r="B298" t="str">
            <v>archivio</v>
          </cell>
        </row>
        <row r="299">
          <cell r="A299" t="str">
            <v>Classificatore scadenzario, con costa a soffietto, copertina in cartone ricoperto e tasti rinforzati, rubricatura giornaliera con tasti da A a Z, colore blu.</v>
          </cell>
          <cell r="B299" t="str">
            <v>archivio</v>
          </cell>
        </row>
        <row r="300">
          <cell r="A300" t="str">
            <v>COLLA ATTAK CONF. DA 9 /10 GR.</v>
          </cell>
          <cell r="B300" t="str">
            <v>accessori scrivania</v>
          </cell>
        </row>
        <row r="301">
          <cell r="A301" t="str">
            <v xml:space="preserve">COLLA ATTAK CONF. DA 9 /10 GR. </v>
          </cell>
          <cell r="B301" t="str">
            <v>accessori scrivania</v>
          </cell>
        </row>
        <row r="302">
          <cell r="A302" t="str">
            <v>Colla in stick gr. 20/22</v>
          </cell>
          <cell r="B302" t="str">
            <v>accessori scrivania</v>
          </cell>
        </row>
        <row r="303">
          <cell r="A303" t="str">
            <v>Colla liquida</v>
          </cell>
          <cell r="B303" t="str">
            <v>accessori scrivania</v>
          </cell>
        </row>
        <row r="304">
          <cell r="A304" t="str">
            <v>COLLA LIQUIDA</v>
          </cell>
          <cell r="B304" t="str">
            <v>accessori scrivania</v>
          </cell>
        </row>
        <row r="305">
          <cell r="A305" t="str">
            <v>COLLA LIQUIDA 30 ML COD. CL30</v>
          </cell>
          <cell r="B305" t="str">
            <v>accessori scrivania</v>
          </cell>
          <cell r="C305" t="str">
            <v>WILER</v>
          </cell>
        </row>
        <row r="306">
          <cell r="A306" t="str">
            <v>Colla liquida con spugnetta stendicolla da 50 ml.</v>
          </cell>
          <cell r="B306" t="str">
            <v>accessori scrivania</v>
          </cell>
        </row>
        <row r="307">
          <cell r="A307" t="str">
            <v>COLLA LIQUIDA GR. 50 SENZA SOLVENTI</v>
          </cell>
          <cell r="B307" t="str">
            <v>accessori scrivania</v>
          </cell>
        </row>
        <row r="308">
          <cell r="A308" t="str">
            <v>COLLA LIQUIDA MIN. 30GR CON APPLICATORE - senza solventi</v>
          </cell>
          <cell r="B308" t="str">
            <v>accessori scrivania</v>
          </cell>
        </row>
        <row r="309">
          <cell r="A309" t="str">
            <v>Colla Pritt Roller</v>
          </cell>
          <cell r="B309" t="str">
            <v>accessori scrivania</v>
          </cell>
        </row>
        <row r="310">
          <cell r="A310" t="str">
            <v>COLLA PRITT STICK GR20 576342 PZ1</v>
          </cell>
          <cell r="B310" t="str">
            <v>accessori scrivania</v>
          </cell>
          <cell r="C310" t="str">
            <v>PRITT</v>
          </cell>
        </row>
        <row r="311">
          <cell r="A311" t="str">
            <v>Colla solida (tubettto medio)</v>
          </cell>
          <cell r="B311" t="str">
            <v>accessori scrivania</v>
          </cell>
        </row>
        <row r="312">
          <cell r="A312" t="str">
            <v>COLLA SOLIDA BIANCA STICK, MIN. 20gr - senza solventi</v>
          </cell>
          <cell r="B312" t="str">
            <v>accessori scrivania</v>
          </cell>
        </row>
        <row r="313">
          <cell r="A313" t="str">
            <v>Colla solida bianca, in stick da 20 gr.</v>
          </cell>
          <cell r="B313" t="str">
            <v>accessori scrivania</v>
          </cell>
        </row>
        <row r="314">
          <cell r="A314" t="str">
            <v>COLLA SOLIDA IN STICK DA GR 20</v>
          </cell>
          <cell r="B314" t="str">
            <v>accessori scrivania</v>
          </cell>
        </row>
        <row r="315">
          <cell r="A315" t="str">
            <v>COLLA STICK</v>
          </cell>
          <cell r="B315" t="str">
            <v>accessori scrivania</v>
          </cell>
        </row>
        <row r="316">
          <cell r="A316" t="str">
            <v>COLLA STICK GR. 20/22 SENZA SOLVENTI</v>
          </cell>
          <cell r="B316" t="str">
            <v>accessori scrivania</v>
          </cell>
        </row>
        <row r="317">
          <cell r="A317" t="str">
            <v>COLLA STICK PRITT ATOSSIC GR. 36 - 40 GR</v>
          </cell>
          <cell r="B317" t="str">
            <v>accessori scrivania</v>
          </cell>
        </row>
        <row r="318">
          <cell r="A318" t="str">
            <v>COLLA VINAVIL FLACONE DA 125 GR</v>
          </cell>
          <cell r="B318" t="str">
            <v>accessori scrivania</v>
          </cell>
        </row>
        <row r="319">
          <cell r="A319" t="str">
            <v xml:space="preserve">COLLA VINILICA GR. 100/125 </v>
          </cell>
          <cell r="B319" t="str">
            <v>accessori scrivania</v>
          </cell>
        </row>
        <row r="320">
          <cell r="A320" t="str">
            <v>COMPACT DISK  RISCRIVIBILI - CD RW      700 MB/80 minuti</v>
          </cell>
          <cell r="B320" t="str">
            <v>archivio</v>
          </cell>
        </row>
        <row r="321">
          <cell r="A321" t="str">
            <v>COMPACT DISK  SCRIVIBILI - CD R         700 MB/80 minuti</v>
          </cell>
          <cell r="B321" t="str">
            <v>archivio</v>
          </cell>
        </row>
        <row r="322">
          <cell r="A322" t="str">
            <v>CONF. 10 PANNI RICAMBIO X CANCELLINO X LAVAGNA CANC00092-93</v>
          </cell>
          <cell r="B322" t="str">
            <v>scrittura</v>
          </cell>
        </row>
        <row r="323">
          <cell r="A323" t="str">
            <v>Conf. 12 matite colorate (12 colori differenti)</v>
          </cell>
          <cell r="B323" t="str">
            <v>scrittura</v>
          </cell>
        </row>
        <row r="324">
          <cell r="A324" t="str">
            <v>Conf. 12 pennarelli colori assortiti punta fine (12 colori differenti)</v>
          </cell>
          <cell r="B324" t="str">
            <v>scrittura</v>
          </cell>
        </row>
        <row r="325">
          <cell r="A325" t="str">
            <v>Conf. 12 pennarelli colori assortiti punta grossa (12 colori differenti)</v>
          </cell>
          <cell r="B325" t="str">
            <v>scrittura</v>
          </cell>
        </row>
        <row r="326">
          <cell r="A326" t="str">
            <v>Conf. da 25 copridorso per dossier ad anelli con dorso 8mm</v>
          </cell>
          <cell r="B326" t="str">
            <v>archivio</v>
          </cell>
        </row>
        <row r="327">
          <cell r="A327" t="str">
            <v>Confezione  DISCHETTO COMPUTER 3,5 HD</v>
          </cell>
          <cell r="B327" t="str">
            <v>archivio</v>
          </cell>
        </row>
        <row r="328">
          <cell r="A328" t="str">
            <v xml:space="preserve">Confezione 12 micro  mine 05 HB per matita portamine ricaricabile </v>
          </cell>
          <cell r="B328" t="str">
            <v>scrittura</v>
          </cell>
        </row>
        <row r="329">
          <cell r="A329" t="str">
            <v xml:space="preserve">Confezione 12 micro  mine 07 HB per matita portamine ricaricabile </v>
          </cell>
          <cell r="B329" t="str">
            <v>scrittura</v>
          </cell>
        </row>
        <row r="330">
          <cell r="A330" t="str">
            <v>Confezione elastici a lasagna larg. mm.10 da 1Kg</v>
          </cell>
          <cell r="B330" t="str">
            <v>accessori scrivania</v>
          </cell>
        </row>
        <row r="331">
          <cell r="A331" t="str">
            <v>Confezione elastici da 1 Kg.assortiti diametri da mm. 60 a mm. 150</v>
          </cell>
          <cell r="B331" t="str">
            <v>accessori scrivania</v>
          </cell>
        </row>
        <row r="332">
          <cell r="A332" t="str">
            <v>Confezione Graffetta metallica GRANDE prezzo a singola scatoletta</v>
          </cell>
          <cell r="B332" t="str">
            <v>cucitrici</v>
          </cell>
        </row>
        <row r="333">
          <cell r="A333" t="str">
            <v>Confezione Graffetta metallica MEDIA  prezzo a singola scatoletta</v>
          </cell>
          <cell r="B333" t="str">
            <v>cucitrici</v>
          </cell>
        </row>
        <row r="334">
          <cell r="A334" t="str">
            <v>Confezione Graffetta metallica PICCOLA prezzo a singola singola scatoletta</v>
          </cell>
          <cell r="B334" t="str">
            <v>cucitrici</v>
          </cell>
        </row>
        <row r="335">
          <cell r="A335" t="str">
            <v>Confezione Molle Double  ClipS Piccola prezzo a singola scatoletta</v>
          </cell>
          <cell r="B335" t="str">
            <v>cucitrici</v>
          </cell>
        </row>
        <row r="336">
          <cell r="A336" t="str">
            <v>Confezione Molle Double Clips Grande prezzo a singola scatoletta</v>
          </cell>
          <cell r="B336" t="str">
            <v>cucitrici</v>
          </cell>
        </row>
        <row r="337">
          <cell r="A337" t="str">
            <v>Confezione Molle Double Clips Media prezzo a singola scatoletta</v>
          </cell>
          <cell r="B337" t="str">
            <v>cucitrici</v>
          </cell>
        </row>
        <row r="338">
          <cell r="A338" t="str">
            <v>Confezione punti cucitrice tipo Zenit 1000 punti prezzo a singola scatoletta</v>
          </cell>
          <cell r="B338" t="str">
            <v>cucitrici</v>
          </cell>
        </row>
        <row r="339">
          <cell r="A339" t="str">
            <v>Confezione punti pinzatrice da tavolo alto spessore 5.000 punti x scatola</v>
          </cell>
          <cell r="B339" t="str">
            <v>cucitrici</v>
          </cell>
        </row>
        <row r="340">
          <cell r="A340" t="str">
            <v>Confezione Punti pinzatrice24/6 sc. Da 1.000 punti prezzo a singola scatoletta</v>
          </cell>
          <cell r="B340" t="str">
            <v>cucitrici</v>
          </cell>
        </row>
        <row r="341">
          <cell r="A341" t="str">
            <v>Confezione Puntine a 1 punta da 100 prezzo a singola scatoletta</v>
          </cell>
          <cell r="B341" t="str">
            <v>cucitrici</v>
          </cell>
        </row>
        <row r="342">
          <cell r="A342" t="str">
            <v>Confezione Puntine a 3 punte da 100 prezzo a singola scatoletta</v>
          </cell>
          <cell r="B342" t="str">
            <v>cucitrici</v>
          </cell>
        </row>
        <row r="343">
          <cell r="A343" t="str">
            <v>COPERTINA  A4/TRASPARENTE/PVC 200MIC/PER RILEGATRICE A SPIRALE</v>
          </cell>
          <cell r="B343" t="str">
            <v>archivio</v>
          </cell>
        </row>
        <row r="344">
          <cell r="A344" t="str">
            <v>COPERTINA BIANCA X RILEGATRICE TERMICA MM6</v>
          </cell>
          <cell r="B344" t="str">
            <v>archivio</v>
          </cell>
        </row>
        <row r="345">
          <cell r="A345" t="str">
            <v>COPERTINA TRASPARENTE  X RILEGARE</v>
          </cell>
          <cell r="B345" t="str">
            <v>archivio</v>
          </cell>
        </row>
        <row r="346">
          <cell r="A346" t="str">
            <v xml:space="preserve">Copertine a 4 anelli per quaderni – formato cm. 15 x 21 </v>
          </cell>
          <cell r="B346" t="str">
            <v>archivio</v>
          </cell>
        </row>
        <row r="347">
          <cell r="A347" t="str">
            <v>Copertine a 4 anelli per quaderni f.to protocollo tipo scolastico</v>
          </cell>
          <cell r="B347" t="str">
            <v>archivio</v>
          </cell>
        </row>
        <row r="348">
          <cell r="A348" t="str">
            <v>Copertine formato A4 in PVC trasparenti per rilegare  colori:  blu- confezioni da 100 pezzi</v>
          </cell>
          <cell r="B348" t="str">
            <v>archivio</v>
          </cell>
        </row>
        <row r="349">
          <cell r="A349" t="str">
            <v>Copertine formato A4 in PVC trasparenti per rilegare  colori: neutro confezioni da 100 pezzi</v>
          </cell>
          <cell r="B349" t="str">
            <v>archivio</v>
          </cell>
        </row>
        <row r="350">
          <cell r="A350" t="str">
            <v>COPERTINE TRASP.GBC A4 150MIC CE011580E</v>
          </cell>
          <cell r="B350" t="str">
            <v>archivio</v>
          </cell>
          <cell r="C350" t="str">
            <v>ACCO</v>
          </cell>
        </row>
        <row r="351">
          <cell r="A351" t="str">
            <v>Correttore  liquido punta metallo prezzo singolo</v>
          </cell>
          <cell r="B351" t="str">
            <v>scrittura</v>
          </cell>
        </row>
        <row r="352">
          <cell r="A352" t="str">
            <v>Correttore a nastro da mm. 4,2 lunghezza 8,5 mt. prezzo singolo</v>
          </cell>
          <cell r="B352" t="str">
            <v>scrittura</v>
          </cell>
        </row>
        <row r="353">
          <cell r="A353" t="str">
            <v>CORRETTORE A NASTRO RISCRIVIBILE mm4.2xm8,5</v>
          </cell>
          <cell r="B353" t="str">
            <v>scrittura</v>
          </cell>
        </row>
        <row r="354">
          <cell r="A354" t="str">
            <v>CORRETTORE A PENNA</v>
          </cell>
          <cell r="B354" t="str">
            <v>scrittura</v>
          </cell>
        </row>
        <row r="355">
          <cell r="A355" t="str">
            <v xml:space="preserve">CORRETTORE A PENNA </v>
          </cell>
          <cell r="B355" t="str">
            <v>scrittura</v>
          </cell>
        </row>
        <row r="356">
          <cell r="A356" t="str">
            <v>CORRETTORE BLANCO ROLL</v>
          </cell>
          <cell r="B356" t="str">
            <v>scrittura</v>
          </cell>
        </row>
        <row r="357">
          <cell r="A357" t="str">
            <v>CORRETTORE LIQUID</v>
          </cell>
          <cell r="B357" t="str">
            <v>scrittura</v>
          </cell>
        </row>
        <row r="358">
          <cell r="A358" t="str">
            <v xml:space="preserve">CORRETTORE LIQUIDO </v>
          </cell>
          <cell r="B358" t="str">
            <v>scrittura</v>
          </cell>
        </row>
        <row r="359">
          <cell r="A359" t="str">
            <v>CORRETTORE LIQUIDO A PENNA CON PUNTA MICRO SFERA</v>
          </cell>
          <cell r="B359" t="str">
            <v>scrittura</v>
          </cell>
        </row>
        <row r="360">
          <cell r="A360" t="str">
            <v>CORRETTORE LIQUIDO A PENNELLO  20ML - NO DILUENTE BASE ACQUA-ALCOOL</v>
          </cell>
          <cell r="B360" t="str">
            <v>scrittura</v>
          </cell>
        </row>
        <row r="361">
          <cell r="A361" t="str">
            <v>Correttore liquido bianco con pennello - che non necessiti di diluente  - contenuto 20 ml</v>
          </cell>
          <cell r="B361" t="str">
            <v>scrittura</v>
          </cell>
        </row>
        <row r="362">
          <cell r="A362" t="str">
            <v>Correttore liquido in boccetta con applicatore a pennello, capacità ml. 20</v>
          </cell>
          <cell r="B362" t="str">
            <v>scrittura</v>
          </cell>
        </row>
        <row r="363">
          <cell r="A363" t="str">
            <v>Correttore liquido pennello 20 ml   prezzo singolo</v>
          </cell>
          <cell r="B363" t="str">
            <v>scrittura</v>
          </cell>
        </row>
        <row r="364">
          <cell r="A364" t="str">
            <v>CORRETTORE PRITT FLUID SINGOLO 20ml 579534</v>
          </cell>
          <cell r="B364" t="str">
            <v>scrittura</v>
          </cell>
          <cell r="C364" t="str">
            <v>PRITT</v>
          </cell>
        </row>
        <row r="365">
          <cell r="A365" t="str">
            <v>CUCITRICE  ALTO SPESSORE</v>
          </cell>
          <cell r="B365" t="str">
            <v>cucitrici</v>
          </cell>
        </row>
        <row r="366">
          <cell r="A366" t="str">
            <v>CUCITRICE A BRACCIO LUNGO ST3688LA</v>
          </cell>
          <cell r="B366" t="str">
            <v>cucitrici</v>
          </cell>
          <cell r="C366" t="str">
            <v>WILER</v>
          </cell>
        </row>
        <row r="367">
          <cell r="A367" t="str">
            <v>Cucitrice a pinza per alti spessori in acciaio, capacità di cucitura di 20 fogli, punti 24/6</v>
          </cell>
          <cell r="B367" t="str">
            <v>cucitrici</v>
          </cell>
        </row>
        <row r="368">
          <cell r="A368" t="str">
            <v>Cucitrice a pinza Zenith 548/E, capacità di cucitura di 15 fogli, punti universali da 6 mm.</v>
          </cell>
          <cell r="B368" t="str">
            <v>cucitrici</v>
          </cell>
        </row>
        <row r="369">
          <cell r="A369" t="str">
            <v>CUCITRICE DA TAVOLO A PINZA GRANDE 5501</v>
          </cell>
          <cell r="B369" t="str">
            <v>cucitrici</v>
          </cell>
          <cell r="C369" t="str">
            <v>ESSELTE</v>
          </cell>
        </row>
        <row r="370">
          <cell r="A370" t="str">
            <v>Cucitrice da tavolo in metallo, capacità di cucitura di 25 fogli, , punti 24/6</v>
          </cell>
          <cell r="B370" t="str">
            <v>cucitrici</v>
          </cell>
        </row>
        <row r="371">
          <cell r="A371" t="str">
            <v>CUCITRICE DA TAVOLO ZENITH</v>
          </cell>
          <cell r="B371" t="str">
            <v>cucitrici</v>
          </cell>
        </row>
        <row r="372">
          <cell r="A372" t="str">
            <v>CUCITRICE ESSELTE ESSENTIAL 16826</v>
          </cell>
          <cell r="B372" t="str">
            <v>cucitrici</v>
          </cell>
          <cell r="C372" t="str">
            <v>ESSELTE</v>
          </cell>
        </row>
        <row r="373">
          <cell r="A373" t="str">
            <v>CUCITRICE LEBEZ ALTI SPESSORI 7777</v>
          </cell>
          <cell r="B373" t="str">
            <v>cucitrici</v>
          </cell>
          <cell r="C373" t="str">
            <v>LEBEZ</v>
          </cell>
        </row>
        <row r="374">
          <cell r="A374" t="str">
            <v>CUCITRICE ZENITH 548E</v>
          </cell>
          <cell r="B374" t="str">
            <v>cucitrici</v>
          </cell>
        </row>
        <row r="375">
          <cell r="A375" t="str">
            <v>CUCITRICE ZENITH 551</v>
          </cell>
          <cell r="B375" t="str">
            <v>cucitrici</v>
          </cell>
        </row>
        <row r="376">
          <cell r="A376" t="str">
            <v>CUSCINETTO PER TIMBRI CM. 15 X 18</v>
          </cell>
          <cell r="B376" t="str">
            <v>accessori scrivania</v>
          </cell>
        </row>
        <row r="377">
          <cell r="A377" t="str">
            <v>CUSCINETTO PER TIMBRI CM. 7 X 11</v>
          </cell>
          <cell r="B377" t="str">
            <v>accessori scrivania</v>
          </cell>
        </row>
        <row r="378">
          <cell r="A378" t="str">
            <v>Cuscinetto per timbri in gomma con scatola in metallo, dimensioni 8x12 cm.</v>
          </cell>
          <cell r="B378" t="str">
            <v>accessori scrivania</v>
          </cell>
        </row>
        <row r="379">
          <cell r="A379" t="str">
            <v>CUSCINETTO PER TIMBRI INCHIOSTRATO (NERO / BLU / ROSSO) CM 11 X CM 7</v>
          </cell>
          <cell r="B379" t="str">
            <v>accessori scrivania</v>
          </cell>
        </row>
        <row r="380">
          <cell r="A380" t="str">
            <v>CUSCINETTO PER TIMBRI INCHIOSTRATO (NERO / BLU / ROSSO) CM 16 X CM 10</v>
          </cell>
          <cell r="B380" t="str">
            <v>accessori scrivania</v>
          </cell>
        </row>
        <row r="381">
          <cell r="A381" t="str">
            <v xml:space="preserve">CUSCINETTO WILER 9X16 </v>
          </cell>
          <cell r="B381" t="str">
            <v>accessori scrivania</v>
          </cell>
          <cell r="C381" t="str">
            <v>WILER</v>
          </cell>
        </row>
        <row r="382">
          <cell r="A382" t="str">
            <v>Cutter con blocco lama a scatto  prezzo singolo</v>
          </cell>
          <cell r="B382" t="str">
            <v>accessori scrivania</v>
          </cell>
        </row>
        <row r="383">
          <cell r="A383" t="str">
            <v>CUTTER con impugnatura plastica e blocco lama, tipo grande 18mm</v>
          </cell>
          <cell r="B383" t="str">
            <v>accessori scrivania</v>
          </cell>
        </row>
        <row r="384">
          <cell r="A384" t="str">
            <v>Cutter grande con lama a L, con impugnatura anatomica e rivestimento in materiale plastico</v>
          </cell>
          <cell r="B384" t="str">
            <v>accessori scrivania</v>
          </cell>
        </row>
        <row r="385">
          <cell r="A385" t="str">
            <v>CUTTER GRANDE CON LAMA E BLOCCA LAMA</v>
          </cell>
          <cell r="B385" t="str">
            <v>accessori scrivania</v>
          </cell>
        </row>
        <row r="386">
          <cell r="A386" t="str">
            <v>CUTTER LEBEZ C BLOCCALAMA PICCOLO 9004</v>
          </cell>
          <cell r="B386" t="str">
            <v>accessori scrivania</v>
          </cell>
          <cell r="C386" t="str">
            <v>LEBEZ</v>
          </cell>
        </row>
        <row r="387">
          <cell r="A387" t="str">
            <v>Cutter medio a lama retrattile, con impugnatura anatomica e rivestimento in materiale plastico</v>
          </cell>
          <cell r="B387" t="str">
            <v>accessori scrivania</v>
          </cell>
        </row>
        <row r="388">
          <cell r="A388" t="str">
            <v>DATARIO  IN GOMMA</v>
          </cell>
          <cell r="B388" t="str">
            <v>accessori scrivania</v>
          </cell>
        </row>
        <row r="389">
          <cell r="A389" t="str">
            <v>DATARIO IN GOMMA MEDIO MM 5</v>
          </cell>
          <cell r="B389" t="str">
            <v>accessori scrivania</v>
          </cell>
        </row>
        <row r="390">
          <cell r="A390" t="str">
            <v xml:space="preserve">DATARIO IN GOMMA MM. 5 </v>
          </cell>
          <cell r="B390" t="str">
            <v>accessori scrivania</v>
          </cell>
        </row>
        <row r="391">
          <cell r="A391" t="str">
            <v>Datario in gomma, con intelaiatura in metallo e impugnatura in materiale plastico, altezza caratteri 4 mm.</v>
          </cell>
          <cell r="B391" t="str">
            <v>accessori scrivania</v>
          </cell>
        </row>
        <row r="392">
          <cell r="A392" t="str">
            <v>DISPENSATORI MAGNETICI PER    FERMAGLI</v>
          </cell>
          <cell r="B392" t="str">
            <v>accessori scrivania</v>
          </cell>
        </row>
        <row r="393">
          <cell r="A393" t="str">
            <v>DISPENSER DA TAVOLO CON BASE APPESANTITA, ANTISCIVOLO</v>
          </cell>
          <cell r="B393" t="str">
            <v>accessori scrivania</v>
          </cell>
        </row>
        <row r="394">
          <cell r="A394" t="str">
            <v>DISPENSER DA TAVOLO con base appesantita, per rotoli adesivi CANC00177</v>
          </cell>
          <cell r="B394" t="str">
            <v>accessori scrivania</v>
          </cell>
        </row>
        <row r="395">
          <cell r="A395" t="str">
            <v xml:space="preserve">DISPENSER DA TAVOLO PER NASTRO ADESIVO DA 19X33  CON BASE APPESANTITA </v>
          </cell>
          <cell r="B395" t="str">
            <v>accessori scrivania</v>
          </cell>
        </row>
        <row r="396">
          <cell r="A396" t="str">
            <v>DISPENSER PER POST-IT Z NOTES</v>
          </cell>
          <cell r="B396" t="str">
            <v>accessori scrivania</v>
          </cell>
        </row>
        <row r="397">
          <cell r="A397" t="str">
            <v>DISTRIBUTORE CON FRIZ. REGOLABILE 50X66MT AV1546</v>
          </cell>
          <cell r="B397" t="str">
            <v>varie</v>
          </cell>
          <cell r="C397" t="str">
            <v>ALEVAR</v>
          </cell>
        </row>
        <row r="398">
          <cell r="A398" t="str">
            <v>DISTRIBUTORE NASTRO ADESIVO 33MT WILER TD33</v>
          </cell>
          <cell r="B398" t="str">
            <v>accessori scrivania</v>
          </cell>
          <cell r="C398" t="str">
            <v>WILER</v>
          </cell>
        </row>
        <row r="399">
          <cell r="A399" t="str">
            <v>DISTRUGGIDOCUMENTI REXEL SILENCIO V30WS 2101826</v>
          </cell>
          <cell r="B399" t="str">
            <v>varie</v>
          </cell>
          <cell r="C399" t="str">
            <v>ACCO</v>
          </cell>
        </row>
        <row r="400">
          <cell r="A400" t="str">
            <v>DITALI IN GOMMA</v>
          </cell>
          <cell r="B400" t="str">
            <v>accessori scrivania</v>
          </cell>
        </row>
        <row r="401">
          <cell r="A401" t="str">
            <v>Ditali in gomma, altezza mm. 30, diametro mm. 18</v>
          </cell>
          <cell r="B401" t="str">
            <v>accessori scrivania</v>
          </cell>
        </row>
        <row r="402">
          <cell r="A402" t="str">
            <v>Divisore alfabetico in PPL a perforazione universale, separazione A-Z, 20 tasti, formato A4</v>
          </cell>
          <cell r="B402" t="str">
            <v>archivio</v>
          </cell>
        </row>
        <row r="403">
          <cell r="A403" t="str">
            <v>DIVISORI  PER CLASSIFICATORI  A-Z.</v>
          </cell>
          <cell r="B403" t="str">
            <v>archivio</v>
          </cell>
        </row>
        <row r="404">
          <cell r="A404" t="str">
            <v>Divisori alfabetici per dossier, perforazione universale, f.to cm. 21 x 29,7,  in PPL grigio, separazione a-z con 20 tasti</v>
          </cell>
          <cell r="B404" t="str">
            <v>archivio</v>
          </cell>
        </row>
        <row r="405">
          <cell r="A405" t="str">
            <v>Divisori in Cartoncino colorato con linguette  – Formato cm.21x29,7 – Con foratura laterale universale –  n° 12 cartoncini di 6 differenti colori</v>
          </cell>
          <cell r="B405" t="str">
            <v>archivio</v>
          </cell>
        </row>
        <row r="406">
          <cell r="A406" t="str">
            <v>Divisori numerici in PPL a perforazione universale, colore grigio, tasti 1-10, formato A4</v>
          </cell>
          <cell r="B406" t="str">
            <v>archivio</v>
          </cell>
        </row>
        <row r="407">
          <cell r="A407" t="str">
            <v>Divisori numerici in PPL a perforazione universale, colore grigio, tasti 1-31, formato A4</v>
          </cell>
          <cell r="B407" t="str">
            <v>archivio</v>
          </cell>
        </row>
        <row r="408">
          <cell r="A408" t="str">
            <v>Dorsetti rilega fogli piatti 12 mm conf da 50 p prezzo singolo</v>
          </cell>
          <cell r="B408" t="str">
            <v>archivio</v>
          </cell>
        </row>
        <row r="409">
          <cell r="A409" t="str">
            <v>Dorsetti rilega fogli piatti 15 mm conf da 50 prezzo singolo</v>
          </cell>
          <cell r="B409" t="str">
            <v>archivio</v>
          </cell>
        </row>
        <row r="410">
          <cell r="A410" t="str">
            <v>Dorsetti rilega fogli piatti 3 mm conf da 50 prezzo singolo</v>
          </cell>
          <cell r="B410" t="str">
            <v>archivio</v>
          </cell>
        </row>
        <row r="411">
          <cell r="A411" t="str">
            <v xml:space="preserve">Dorsetti rilega fogli piatti 6 mm conf da 50 prezzo singolo </v>
          </cell>
          <cell r="B411" t="str">
            <v>archivio</v>
          </cell>
        </row>
        <row r="412">
          <cell r="A412" t="str">
            <v>DORSI METALLICI X RILEGARE mis 6</v>
          </cell>
          <cell r="B412" t="str">
            <v>archivio</v>
          </cell>
        </row>
        <row r="413">
          <cell r="A413" t="str">
            <v>DORSI METALLICI X RILEGARE mis10</v>
          </cell>
          <cell r="B413" t="str">
            <v>archivio</v>
          </cell>
        </row>
        <row r="414">
          <cell r="A414" t="str">
            <v>DORSI METALLICI X RILEGARE mis14</v>
          </cell>
          <cell r="B414" t="str">
            <v>archivio</v>
          </cell>
        </row>
        <row r="415">
          <cell r="A415" t="str">
            <v>Dorsi plastici a spirale per rilegare - 21 anelli - diametro mm. 10 - colori: nero - blu - bianco - confezioni da 100 pezzi</v>
          </cell>
          <cell r="B415" t="str">
            <v>archivio</v>
          </cell>
        </row>
        <row r="416">
          <cell r="A416" t="str">
            <v>Dorsi plastici a spirale per rilegare - 21 anelli - diametro mm. 12 colori: nero - blu - bianco - confezioni da 100 pezzi</v>
          </cell>
          <cell r="B416" t="str">
            <v>archivio</v>
          </cell>
        </row>
        <row r="417">
          <cell r="A417" t="str">
            <v>Dorsi plastici a spirale per rilegare - 21 anelli - diametro mm. 14 colori: nero - blu - bianco - confezioni da 100 pezzi</v>
          </cell>
          <cell r="B417" t="str">
            <v>archivio</v>
          </cell>
        </row>
        <row r="418">
          <cell r="A418" t="str">
            <v>Dorsi plastici a spirale per rilegare - 21 anelli - diametro mm. 16 colori: nero - blu - bianco - confezioni da 100 pezzi</v>
          </cell>
          <cell r="B418" t="str">
            <v>archivio</v>
          </cell>
        </row>
        <row r="419">
          <cell r="A419" t="str">
            <v>Dorsi plastici a spirale per rilegare - 21 anelli - diametro mm. 18 colori: nero - blu - bianco - confezioni da 100 pezzi</v>
          </cell>
          <cell r="B419" t="str">
            <v>archivio</v>
          </cell>
        </row>
        <row r="420">
          <cell r="A420" t="str">
            <v>Dorsi plastici a spirale per rilegare - 21 anelli - diametro mm. 20 colori: nero - blu - bianco - confezioni da 100 pezzi</v>
          </cell>
          <cell r="B420" t="str">
            <v>archivio</v>
          </cell>
        </row>
        <row r="421">
          <cell r="A421" t="str">
            <v>Dorsi plastici a spirale per rilegare - 21 anelli - diametro mm. 22 colori: nero - blu - bianco - confezioni da 100 pezzi</v>
          </cell>
          <cell r="B421" t="str">
            <v>archivio</v>
          </cell>
        </row>
        <row r="422">
          <cell r="A422" t="str">
            <v>Dorsi plastici a spirale per rilegare - 21 anelli - diametro mm. 8 - colori: nero - blu - bianco - confezioni da 100 pezzi</v>
          </cell>
          <cell r="B422" t="str">
            <v>archivio</v>
          </cell>
        </row>
        <row r="423">
          <cell r="A423" t="str">
            <v>DORSI PLASTICI X RILEGARE mis 22</v>
          </cell>
          <cell r="B423" t="str">
            <v>archivio</v>
          </cell>
        </row>
        <row r="424">
          <cell r="A424" t="str">
            <v>DORSI PLASTICI X RILEGARE mis. 16</v>
          </cell>
          <cell r="B424" t="str">
            <v>archivio</v>
          </cell>
        </row>
        <row r="425">
          <cell r="A425" t="str">
            <v>DORSI PLASTICI X RILEGARE mis. 20</v>
          </cell>
          <cell r="B425" t="str">
            <v>archivio</v>
          </cell>
        </row>
        <row r="426">
          <cell r="A426" t="str">
            <v>Dorsini  per rilegare in PVC mm 3</v>
          </cell>
          <cell r="B426" t="str">
            <v>archivio</v>
          </cell>
        </row>
        <row r="427">
          <cell r="A427" t="str">
            <v>DORSINI DORSO 6 WILER DR6</v>
          </cell>
          <cell r="B427" t="str">
            <v>archivio</v>
          </cell>
          <cell r="C427" t="str">
            <v>WILER</v>
          </cell>
        </row>
        <row r="428">
          <cell r="A428" t="str">
            <v>Dorsini in carta adesiva per dossier - col. assortiti</v>
          </cell>
          <cell r="B428" t="str">
            <v>archivio</v>
          </cell>
        </row>
        <row r="429">
          <cell r="A429" t="str">
            <v>DORSINI IN PLASTICA MM. 6</v>
          </cell>
          <cell r="B429" t="str">
            <v>archivio</v>
          </cell>
        </row>
        <row r="430">
          <cell r="A430" t="str">
            <v>Dorsini in plastica piatti per rilegafogli, spessore 12 mm, colore nero</v>
          </cell>
          <cell r="B430" t="str">
            <v>archivio</v>
          </cell>
        </row>
        <row r="431">
          <cell r="A431" t="str">
            <v>Dorsini in plastica piatti per rilegafogli, spessore 3 mm, colore nero</v>
          </cell>
          <cell r="B431" t="str">
            <v>archivio</v>
          </cell>
        </row>
        <row r="432">
          <cell r="A432" t="str">
            <v>Dorsini in plastica piatti per rilegafogli, spessore 4 mm, colore nero</v>
          </cell>
          <cell r="B432" t="str">
            <v>archivio</v>
          </cell>
        </row>
        <row r="433">
          <cell r="A433" t="str">
            <v>Dorsini in plastica piatti per rilegafogli, spessore 6 mm, colore nero</v>
          </cell>
          <cell r="B433" t="str">
            <v>archivio</v>
          </cell>
        </row>
        <row r="434">
          <cell r="A434" t="str">
            <v>Dorsini in plastica piatti per rilegafogli, spessore 8 mm, colore nero</v>
          </cell>
          <cell r="B434" t="str">
            <v>archivio</v>
          </cell>
        </row>
        <row r="435">
          <cell r="A435" t="str">
            <v>Dorsini per rilegare in PVC mm 12</v>
          </cell>
          <cell r="B435" t="str">
            <v>archivio</v>
          </cell>
        </row>
        <row r="436">
          <cell r="A436" t="str">
            <v>Dorsini per rilegare in PVC mm 16</v>
          </cell>
          <cell r="B436" t="str">
            <v>archivio</v>
          </cell>
        </row>
        <row r="437">
          <cell r="A437" t="str">
            <v>Dorsini per rilegare in PVC mm 8</v>
          </cell>
          <cell r="B437" t="str">
            <v>archivio</v>
          </cell>
        </row>
        <row r="438">
          <cell r="A438" t="str">
            <v>DORSINI RILEGAFOGLI 11MM</v>
          </cell>
          <cell r="B438" t="str">
            <v>archivio</v>
          </cell>
        </row>
        <row r="439">
          <cell r="A439" t="str">
            <v>DORSINI RILEGAFOGLI 16MM</v>
          </cell>
          <cell r="B439" t="str">
            <v>archivio</v>
          </cell>
        </row>
        <row r="440">
          <cell r="A440" t="str">
            <v>DORSINI RILEGAFOGLI 3MM</v>
          </cell>
          <cell r="B440" t="str">
            <v>archivio</v>
          </cell>
        </row>
        <row r="441">
          <cell r="A441" t="str">
            <v>DORSINI RILEGAFOGLI 6MM</v>
          </cell>
          <cell r="B441" t="str">
            <v>archivio</v>
          </cell>
        </row>
        <row r="442">
          <cell r="A442" t="str">
            <v>DORSINI RILEGAFOGLI 8MM</v>
          </cell>
          <cell r="B442" t="str">
            <v>archivio</v>
          </cell>
        </row>
        <row r="443">
          <cell r="A443" t="str">
            <v>DORSINI TRIANGOLARI PER RILEGATURA A MANO - MISURE E COLORI VARI</v>
          </cell>
          <cell r="B443" t="str">
            <v>archivio</v>
          </cell>
        </row>
        <row r="444">
          <cell r="A444" t="str">
            <v>DORSINO AD ANELLI PER RILEGATRICI 10MM</v>
          </cell>
          <cell r="B444" t="str">
            <v>archivio</v>
          </cell>
        </row>
        <row r="445">
          <cell r="A445" t="str">
            <v>DORSINO AD ANELLI PER RILEGATRICI 14MM</v>
          </cell>
          <cell r="B445" t="str">
            <v>archivio</v>
          </cell>
        </row>
        <row r="446">
          <cell r="A446" t="str">
            <v>DORSINO AD ANELLI PER RILEGATRICI 16MM</v>
          </cell>
          <cell r="B446" t="str">
            <v>archivio</v>
          </cell>
        </row>
        <row r="447">
          <cell r="A447" t="str">
            <v>DORSINO AD ANELLI PER RILEGATRICI 19MM</v>
          </cell>
          <cell r="B447" t="str">
            <v>archivio</v>
          </cell>
        </row>
        <row r="448">
          <cell r="A448" t="str">
            <v>DORSINO AD ANELLI PER RILEGATRICI 22MM</v>
          </cell>
          <cell r="B448" t="str">
            <v>archivio</v>
          </cell>
        </row>
        <row r="449">
          <cell r="A449" t="str">
            <v>DORSINO AD ANELLI PER RILEGATRICI 28MM</v>
          </cell>
          <cell r="B449" t="str">
            <v>archivio</v>
          </cell>
        </row>
        <row r="450">
          <cell r="A450" t="str">
            <v>DORSINO AD ANELLI PER RILEGATRICI 38MM</v>
          </cell>
          <cell r="B450" t="str">
            <v>archivio</v>
          </cell>
        </row>
        <row r="451">
          <cell r="A451" t="str">
            <v>DOSSIER  DORSO  8</v>
          </cell>
          <cell r="B451" t="str">
            <v>archivio</v>
          </cell>
        </row>
        <row r="452">
          <cell r="A452" t="str">
            <v>DOSSIER BREFIO NERO COMM D8</v>
          </cell>
          <cell r="B452" t="str">
            <v>archivio</v>
          </cell>
          <cell r="C452" t="str">
            <v>BREFIOCART</v>
          </cell>
        </row>
        <row r="453">
          <cell r="A453" t="str">
            <v>DOSSIER BREFIO PROTOCOLLO D8 BLU/ROSSO</v>
          </cell>
          <cell r="B453" t="str">
            <v>archivio</v>
          </cell>
          <cell r="C453" t="str">
            <v>BREFIOCART</v>
          </cell>
        </row>
        <row r="454">
          <cell r="A454" t="str">
            <v>DOSSIER F.to  COMMERCIALE</v>
          </cell>
          <cell r="B454" t="str">
            <v>archivio</v>
          </cell>
        </row>
        <row r="455">
          <cell r="A455" t="str">
            <v>DOSSIER F.to  PROTOCOLLO</v>
          </cell>
          <cell r="B455" t="str">
            <v>archivio</v>
          </cell>
        </row>
        <row r="456">
          <cell r="A456" t="str">
            <v>DOSSIER MEMORANDUM 2 ANELLI, in cartone min.2mm, rivestito in carta goffrata, custodia min.0,9mm, 195x300x80</v>
          </cell>
          <cell r="B456" t="str">
            <v>archivio</v>
          </cell>
        </row>
        <row r="457">
          <cell r="A457" t="str">
            <v>Dossier mezzo protocollo con pressino fermacarta a leva, anello di estrazione e custodia h. 20 dorso cm 8</v>
          </cell>
          <cell r="B457" t="str">
            <v>archivio</v>
          </cell>
        </row>
        <row r="458">
          <cell r="A458" t="str">
            <v>Dossier portaprogetti in fibrone con chiusura e bottoni anche sulle alette, f.to mm. 350x250, dorso cm 10</v>
          </cell>
          <cell r="B458" t="str">
            <v>archivio</v>
          </cell>
        </row>
        <row r="459">
          <cell r="A459" t="str">
            <v>Dossier portaprogetti in fibrone con chiusura e bottoni anche sulle alette, f.to mm. 350x250, dorso cm 15 col. rosso-verde-blu</v>
          </cell>
          <cell r="B459" t="str">
            <v>archivio</v>
          </cell>
        </row>
        <row r="460">
          <cell r="A460" t="str">
            <v>Dossier portaprogetti in fibrone con chiusura e bottoni anche sulle alette, f.to mm. 350x250, dorso cm 6</v>
          </cell>
          <cell r="B460" t="str">
            <v>archivio</v>
          </cell>
        </row>
        <row r="461">
          <cell r="A461" t="str">
            <v>DOSSIER PROTOCOLLO 2 ANELLI, in cartone da min.2mm, rivestito in carta goffrata, custodia min.0,9mm, 355x285x80</v>
          </cell>
          <cell r="B461" t="str">
            <v>archivio</v>
          </cell>
        </row>
        <row r="462">
          <cell r="A462" t="str">
            <v xml:space="preserve">Dossier protocollo con pressino fermacarta a leva, anello di estrazione e custodia h. 35 dorso cm 5 </v>
          </cell>
          <cell r="B462" t="str">
            <v>archivio</v>
          </cell>
        </row>
        <row r="463">
          <cell r="A463" t="str">
            <v>Dossier protocollo con pressino fermacarta a leva, anello di estrazione e custodia h. 35 dorso cm 8</v>
          </cell>
          <cell r="B463" t="str">
            <v>archivio</v>
          </cell>
        </row>
        <row r="464">
          <cell r="A464" t="str">
            <v>DOSSIER PROTOCOLLO KING MEC</v>
          </cell>
          <cell r="B464" t="str">
            <v>archivio</v>
          </cell>
        </row>
        <row r="465">
          <cell r="A465" t="str">
            <v>DOSSIER PROTOCOLLO MIGNON 355X285X50 raccoglitori confezione da n. 10 pezzi</v>
          </cell>
          <cell r="B465" t="str">
            <v>archivio</v>
          </cell>
        </row>
        <row r="466">
          <cell r="A466" t="str">
            <v>DOSSIER PROTOCOLLO REGISTRATORE OXFORD-ESSELTE MIS. 23X33 DORSO 8</v>
          </cell>
          <cell r="B466" t="str">
            <v>archivio</v>
          </cell>
        </row>
        <row r="467">
          <cell r="A467" t="str">
            <v>DVD - R   4.7 GB</v>
          </cell>
          <cell r="B467" t="str">
            <v>archivio</v>
          </cell>
        </row>
        <row r="468">
          <cell r="A468" t="str">
            <v>DVD - RAM   9.4 G.B - 3X DOUBLE SIDED   240 MIN. - CONFEZIONE SINGOLA</v>
          </cell>
          <cell r="B468" t="str">
            <v>archivio</v>
          </cell>
        </row>
        <row r="469">
          <cell r="A469" t="str">
            <v>DVD - RAM  4.7 G.B - 3X SINGLE SIDED    120 MIN. REWRITABLE -</v>
          </cell>
          <cell r="B469" t="str">
            <v>archivio</v>
          </cell>
        </row>
        <row r="470">
          <cell r="A470" t="str">
            <v xml:space="preserve">DVD + R   DUAL  LAYER  - 8,5 GB         cod. 43665/10  </v>
          </cell>
          <cell r="B470" t="str">
            <v>archivio</v>
          </cell>
        </row>
        <row r="471">
          <cell r="A471" t="str">
            <v xml:space="preserve">DVD + RV Non Riscrivibile prezzo singolo </v>
          </cell>
          <cell r="B471" t="str">
            <v>archivio</v>
          </cell>
        </row>
        <row r="472">
          <cell r="A472" t="str">
            <v>DVD + RW 4.7 GB</v>
          </cell>
          <cell r="B472" t="str">
            <v>archivio</v>
          </cell>
        </row>
        <row r="473">
          <cell r="A473" t="str">
            <v>DVD +R47, Verbatim  velocità 4x-8x</v>
          </cell>
          <cell r="B473" t="str">
            <v>archivio</v>
          </cell>
        </row>
        <row r="474">
          <cell r="A474" t="str">
            <v>DVD -R47, Verbatim velocità 4x-8x, GB 4,7 scrivibile 1 volta,</v>
          </cell>
          <cell r="B474" t="str">
            <v>archivio</v>
          </cell>
        </row>
        <row r="475">
          <cell r="A475" t="str">
            <v xml:space="preserve">DVD RAM 4,7 GB TYPE 2 VERSIONE 2                                                          </v>
          </cell>
          <cell r="B475" t="str">
            <v>archivio</v>
          </cell>
        </row>
        <row r="476">
          <cell r="A476" t="str">
            <v>DVD riscrivibile prezzo singolo</v>
          </cell>
          <cell r="B476" t="str">
            <v>archivio</v>
          </cell>
        </row>
        <row r="477">
          <cell r="A477" t="str">
            <v xml:space="preserve">DVD+RW IMATION 4X PER LAPAROSCOPIO                                                        </v>
          </cell>
          <cell r="B477" t="str">
            <v>archivio</v>
          </cell>
        </row>
        <row r="478">
          <cell r="A478" t="str">
            <v xml:space="preserve">DVD+RW RISCRIVIBILE                                                                       </v>
          </cell>
          <cell r="B478" t="str">
            <v>archivio</v>
          </cell>
        </row>
        <row r="479">
          <cell r="A479" t="str">
            <v xml:space="preserve">DVD-R 4,7 GB 16X120' SUP STAMPABILE                                                       </v>
          </cell>
          <cell r="B479" t="str">
            <v>archivio</v>
          </cell>
        </row>
        <row r="480">
          <cell r="A480" t="str">
            <v>DVD-R 4.7 GB 16X   PRINTABLE</v>
          </cell>
          <cell r="B480" t="str">
            <v>archivio</v>
          </cell>
        </row>
        <row r="481">
          <cell r="A481" t="str">
            <v xml:space="preserve">DVD-R 4.7GB NO COLORE NO PRINTABLE SENZA CUSTODIA PER RADIOLOGIA                     </v>
          </cell>
          <cell r="B481" t="str">
            <v>archivio</v>
          </cell>
        </row>
        <row r="482">
          <cell r="A482" t="str">
            <v xml:space="preserve">DVD-R TAIYO YUDEN/MEDICAL MEDIA WHITE PER PRISM IN CAMPANA                              </v>
          </cell>
          <cell r="B482" t="str">
            <v>archivio</v>
          </cell>
        </row>
        <row r="483">
          <cell r="A483" t="str">
            <v>DYMO etichettatrice</v>
          </cell>
          <cell r="B483" t="str">
            <v>varie</v>
          </cell>
        </row>
        <row r="484">
          <cell r="A484" t="str">
            <v>ELASTICI  D.120 FETTUCCIA VERDE</v>
          </cell>
          <cell r="B484" t="str">
            <v>accessori scrivania</v>
          </cell>
          <cell r="C484" t="str">
            <v>SIAM</v>
          </cell>
        </row>
        <row r="485">
          <cell r="A485" t="str">
            <v>ELASTICI  FETTUCCIA</v>
          </cell>
          <cell r="B485" t="str">
            <v>accessori scrivania</v>
          </cell>
        </row>
        <row r="486">
          <cell r="A486" t="str">
            <v>ELASTICI A FASCETTA, MISURE ASSORTITE (DA MM 60 A MM 160 X H DA 5MM A 8MM)</v>
          </cell>
          <cell r="B486" t="str">
            <v>accessori scrivania</v>
          </cell>
        </row>
        <row r="487">
          <cell r="A487" t="str">
            <v>ELASTICI A FASCETTA, MISURE ASSORTITE (DA MM 60 A MM 160 X H DA 5MM A 8MM)</v>
          </cell>
          <cell r="B487" t="str">
            <v>accessori scrivania</v>
          </cell>
        </row>
        <row r="488">
          <cell r="A488" t="str">
            <v>ELASTICI A FETTUCCIA CM24 1KG</v>
          </cell>
          <cell r="B488" t="str">
            <v>accessori scrivania</v>
          </cell>
        </row>
        <row r="489">
          <cell r="A489" t="str">
            <v>ELASTICI A FETTUCCIA CM7 1KG</v>
          </cell>
          <cell r="B489" t="str">
            <v>accessori scrivania</v>
          </cell>
        </row>
        <row r="490">
          <cell r="A490" t="str">
            <v>ELASTICI A FETTUCCIA MM. 150 PACCHI DA  GR. 200  COLORE VERDE</v>
          </cell>
          <cell r="B490" t="str">
            <v>accessori scrivania</v>
          </cell>
        </row>
        <row r="491">
          <cell r="A491" t="str">
            <v xml:space="preserve">Elastici ad anello in gomma naturale vulcanizzata, spessore 1-2 mm, colori vari. </v>
          </cell>
          <cell r="B491" t="str">
            <v>accessori scrivania</v>
          </cell>
        </row>
        <row r="492">
          <cell r="A492" t="str">
            <v>ELASTICI ASSORTITI</v>
          </cell>
          <cell r="B492" t="str">
            <v>accessori scrivania</v>
          </cell>
        </row>
        <row r="493">
          <cell r="A493" t="str">
            <v>ELASTICI D.10</v>
          </cell>
          <cell r="B493" t="str">
            <v>accessori scrivania</v>
          </cell>
          <cell r="C493" t="str">
            <v>SIAM</v>
          </cell>
        </row>
        <row r="494">
          <cell r="A494" t="str">
            <v>ELASTICI D.5</v>
          </cell>
          <cell r="B494" t="str">
            <v>accessori scrivania</v>
          </cell>
          <cell r="C494" t="str">
            <v>SIAM</v>
          </cell>
        </row>
        <row r="495">
          <cell r="A495" t="str">
            <v>ELASTICI D.7</v>
          </cell>
          <cell r="B495" t="str">
            <v>accessori scrivania</v>
          </cell>
          <cell r="C495" t="str">
            <v>SIAM</v>
          </cell>
        </row>
        <row r="496">
          <cell r="A496" t="str">
            <v>Elastici diametro cm. 4,5</v>
          </cell>
          <cell r="B496" t="str">
            <v>accessori scrivania</v>
          </cell>
        </row>
        <row r="497">
          <cell r="A497" t="str">
            <v xml:space="preserve">ELASTICI DIAMETRO MM. 40 </v>
          </cell>
          <cell r="B497" t="str">
            <v>accessori scrivania</v>
          </cell>
        </row>
        <row r="498">
          <cell r="A498" t="str">
            <v xml:space="preserve">ELASTICI DIAMETRO MM. 75 </v>
          </cell>
          <cell r="B498" t="str">
            <v>accessori scrivania</v>
          </cell>
        </row>
        <row r="499">
          <cell r="A499" t="str">
            <v xml:space="preserve">ELASTICI FETTUCCIA MM. 20 </v>
          </cell>
          <cell r="B499" t="str">
            <v>accessori scrivania</v>
          </cell>
        </row>
        <row r="500">
          <cell r="A500" t="str">
            <v>ELASTICI FETTUCCIA/MM.200/PACCHI DA 50 g</v>
          </cell>
          <cell r="B500" t="str">
            <v>accessori scrivania</v>
          </cell>
        </row>
        <row r="501">
          <cell r="A501" t="str">
            <v>Elastici in gomma a fettuccia da mm.5 – diametro mm. 150 - pacco da 1 kg.</v>
          </cell>
          <cell r="B501" t="str">
            <v>accessori scrivania</v>
          </cell>
        </row>
        <row r="502">
          <cell r="A502" t="str">
            <v>ELASTICI IN GOMMA ASSORTITI 1KG</v>
          </cell>
          <cell r="B502" t="str">
            <v>accessori scrivania</v>
          </cell>
        </row>
        <row r="503">
          <cell r="A503" t="str">
            <v>Elastici in gomma sottili diametro mm. 100 - pacco da 1 kg.</v>
          </cell>
          <cell r="B503" t="str">
            <v>accessori scrivania</v>
          </cell>
        </row>
        <row r="504">
          <cell r="A504" t="str">
            <v>ELASTICI IN GOMMA, MISURE ASSORTITE (DA MM 40 A MM 120 X H. 1,5 MM)</v>
          </cell>
          <cell r="B504" t="str">
            <v>accessori scrivania</v>
          </cell>
        </row>
        <row r="505">
          <cell r="A505" t="str">
            <v>ELASTICI IN GOMMA, MISURE ASSORTITE (DA MM 40 A MM 120 X H. 1,5 MM)</v>
          </cell>
          <cell r="B505" t="str">
            <v>accessori scrivania</v>
          </cell>
        </row>
        <row r="506">
          <cell r="A506" t="str">
            <v>ELASTICI MEDI</v>
          </cell>
          <cell r="B506" t="str">
            <v>accessori scrivania</v>
          </cell>
        </row>
        <row r="507">
          <cell r="A507" t="str">
            <v>ELASTICI MIS. VARIE</v>
          </cell>
          <cell r="B507" t="str">
            <v>accessori scrivania</v>
          </cell>
        </row>
        <row r="508">
          <cell r="A508" t="str">
            <v>ELASTICI MM. 120 CONF. DA  GR. 200</v>
          </cell>
          <cell r="B508" t="str">
            <v>accessori scrivania</v>
          </cell>
        </row>
        <row r="509">
          <cell r="A509" t="str">
            <v>ELASTICI MM. 120 CONF. DA KG. 1</v>
          </cell>
          <cell r="B509" t="str">
            <v>accessori scrivania</v>
          </cell>
        </row>
        <row r="510">
          <cell r="A510" t="str">
            <v>ELASTICI MM. 150 CONF.  DA GR. 200</v>
          </cell>
          <cell r="B510" t="str">
            <v>accessori scrivania</v>
          </cell>
        </row>
        <row r="511">
          <cell r="A511" t="str">
            <v>ELASTICI MM. 150 PACCHI DA KG. 1</v>
          </cell>
          <cell r="B511" t="str">
            <v>accessori scrivania</v>
          </cell>
        </row>
        <row r="512">
          <cell r="A512" t="str">
            <v>ELASTICI MM. 40  CONF. DA KG. 1</v>
          </cell>
          <cell r="B512" t="str">
            <v>accessori scrivania</v>
          </cell>
        </row>
        <row r="513">
          <cell r="A513" t="str">
            <v>ELASTICI MM. 40 CONF. DA GR. 200</v>
          </cell>
          <cell r="B513" t="str">
            <v>accessori scrivania</v>
          </cell>
        </row>
        <row r="514">
          <cell r="A514" t="str">
            <v>ELASTICI MM. 70 CONF.  DA GR. 200</v>
          </cell>
          <cell r="B514" t="str">
            <v>accessori scrivania</v>
          </cell>
        </row>
        <row r="515">
          <cell r="A515" t="str">
            <v>ETICHETTATRICE  DYMO</v>
          </cell>
          <cell r="B515" t="str">
            <v>archivio</v>
          </cell>
        </row>
        <row r="516">
          <cell r="A516" t="str">
            <v>Etichettatrice dymo - struttura in plastica - a doppia pista per nastri  in vinile  da 9  e 12 mm.</v>
          </cell>
          <cell r="B516" t="str">
            <v>archivio</v>
          </cell>
        </row>
        <row r="517">
          <cell r="A517" t="str">
            <v>ETICHETTATRICE DYMO OMEGA           127480</v>
          </cell>
          <cell r="B517" t="str">
            <v>archivio</v>
          </cell>
          <cell r="C517" t="str">
            <v>DYMO</v>
          </cell>
        </row>
        <row r="518">
          <cell r="A518" t="str">
            <v>ETICHETTATRICE MANUALE DYMO O SIMILARE</v>
          </cell>
          <cell r="B518" t="str">
            <v>archivio</v>
          </cell>
        </row>
        <row r="519">
          <cell r="A519" t="str">
            <v>ETICHETTE   LASER 105X36 conf 100 fogli</v>
          </cell>
          <cell r="B519" t="str">
            <v>archivio</v>
          </cell>
        </row>
        <row r="520">
          <cell r="A520" t="str">
            <v>ETICHETTE  105X48conf 100 fogli</v>
          </cell>
          <cell r="B520" t="str">
            <v>archivio</v>
          </cell>
        </row>
        <row r="521">
          <cell r="A521" t="str">
            <v>ETICHETTE  10X 4,8 conf 100 fogli</v>
          </cell>
          <cell r="B521" t="str">
            <v>archivio</v>
          </cell>
        </row>
        <row r="522">
          <cell r="A522" t="str">
            <v>ETICHETTE  11,5X 6,8 conf 100 fogli</v>
          </cell>
          <cell r="B522" t="str">
            <v>archivio</v>
          </cell>
        </row>
        <row r="523">
          <cell r="A523" t="str">
            <v>ETICHETTE  2,3X1,8 conf 100 fogli</v>
          </cell>
          <cell r="B523" t="str">
            <v>archivio</v>
          </cell>
        </row>
        <row r="524">
          <cell r="A524" t="str">
            <v>ETICHETTE  210X48</v>
          </cell>
          <cell r="B524" t="str">
            <v>archivio</v>
          </cell>
        </row>
        <row r="525">
          <cell r="A525" t="str">
            <v xml:space="preserve">ETICHETTE  23X33 ROTOLI 4 PISTE  scatole da 2000 </v>
          </cell>
          <cell r="B525" t="str">
            <v>archivio</v>
          </cell>
        </row>
        <row r="526">
          <cell r="A526" t="str">
            <v>ETICHETTE  23X33 ROTOLI 4 PISTE  scatole da 2000 COLORE GIALLO</v>
          </cell>
          <cell r="B526" t="str">
            <v>archivio</v>
          </cell>
        </row>
        <row r="527">
          <cell r="A527" t="str">
            <v xml:space="preserve">ETICHETTE  23X33 ROTOLI 4 PISTE scatole da 2000 COLORE ROSA </v>
          </cell>
          <cell r="B527" t="str">
            <v>archivio</v>
          </cell>
        </row>
        <row r="528">
          <cell r="A528" t="str">
            <v>ETICHETTE  3,6X2,2 conf 100 fogli</v>
          </cell>
          <cell r="B528" t="str">
            <v>archivio</v>
          </cell>
        </row>
        <row r="529">
          <cell r="A529" t="str">
            <v>ETICHETTE  56X34 conf 100 fogli</v>
          </cell>
          <cell r="B529" t="str">
            <v>archivio</v>
          </cell>
        </row>
        <row r="530">
          <cell r="A530" t="str">
            <v>ETICHETTE  64X48 conf 100 fogli</v>
          </cell>
          <cell r="B530" t="str">
            <v>archivio</v>
          </cell>
        </row>
        <row r="531">
          <cell r="A531" t="str">
            <v>ETICHETTE  7,5X5,6 conf 100 fogli</v>
          </cell>
          <cell r="B531" t="str">
            <v>archivio</v>
          </cell>
        </row>
        <row r="532">
          <cell r="A532" t="str">
            <v>ETICHETTE  70X36  A4 conf da 100 fogli</v>
          </cell>
          <cell r="B532" t="str">
            <v>archivio</v>
          </cell>
        </row>
        <row r="533">
          <cell r="A533" t="str">
            <v>ETICHETTE  70X36  A4 ROSSE conf da 100 fogli</v>
          </cell>
          <cell r="B533" t="str">
            <v>archivio</v>
          </cell>
        </row>
        <row r="534">
          <cell r="A534" t="str">
            <v>ETICHETTE  70X36  A4 VERDI conf   da 100 fogli</v>
          </cell>
          <cell r="B534" t="str">
            <v>archivio</v>
          </cell>
        </row>
        <row r="535">
          <cell r="A535" t="str">
            <v>ETICHETTE  70X42 conf 100 fogli</v>
          </cell>
          <cell r="B535" t="str">
            <v>archivio</v>
          </cell>
        </row>
        <row r="536">
          <cell r="A536" t="str">
            <v>ETICHETTE  A4 105X72 conf 100 fogli</v>
          </cell>
          <cell r="B536" t="str">
            <v>archivio</v>
          </cell>
        </row>
        <row r="537">
          <cell r="A537" t="str">
            <v>ETICHETTE  LASER 105X148 conf 100 fogli</v>
          </cell>
          <cell r="B537" t="str">
            <v>archivio</v>
          </cell>
        </row>
        <row r="538">
          <cell r="A538" t="str">
            <v>ETICHETTE  LASER 105X37 conf 100 fogli</v>
          </cell>
          <cell r="B538" t="str">
            <v>archivio</v>
          </cell>
        </row>
        <row r="539">
          <cell r="A539" t="str">
            <v>ETICHETTE  LASER 105X74 conf 100 fogli</v>
          </cell>
          <cell r="B539" t="str">
            <v>archivio</v>
          </cell>
        </row>
        <row r="540">
          <cell r="A540" t="str">
            <v>ETICHETTE 101X48 A4 conf da 100 fogli</v>
          </cell>
          <cell r="B540" t="str">
            <v>archivio</v>
          </cell>
        </row>
        <row r="541">
          <cell r="A541" t="str">
            <v>ETICHETTE 101X72 conf 100 fogli</v>
          </cell>
          <cell r="B541" t="str">
            <v>archivio</v>
          </cell>
        </row>
        <row r="542">
          <cell r="A542" t="str">
            <v xml:space="preserve">ETICHETTE 210X297 x stampante a4 conf 100 </v>
          </cell>
          <cell r="B542" t="str">
            <v>archivio</v>
          </cell>
        </row>
        <row r="543">
          <cell r="A543" t="str">
            <v>ETICHETTE 48X25 conf 100 fogli</v>
          </cell>
          <cell r="B543" t="str">
            <v>archivio</v>
          </cell>
        </row>
        <row r="544">
          <cell r="A544" t="str">
            <v>ETICHETTE 5,6X 2,1 conf 100 fogli</v>
          </cell>
          <cell r="B544" t="str">
            <v>archivio</v>
          </cell>
        </row>
        <row r="545">
          <cell r="A545" t="str">
            <v>ETICHETTE 52X30 conf 100 fogli</v>
          </cell>
          <cell r="B545" t="str">
            <v>archivio</v>
          </cell>
        </row>
        <row r="546">
          <cell r="A546" t="str">
            <v>ETICHETTE 63,5X38,1 conf 100 fogli</v>
          </cell>
          <cell r="B546" t="str">
            <v>archivio</v>
          </cell>
        </row>
        <row r="547">
          <cell r="A547" t="str">
            <v>ETICHETTE 67X48 conf 100 fogli</v>
          </cell>
          <cell r="B547" t="str">
            <v>archivio</v>
          </cell>
        </row>
        <row r="548">
          <cell r="A548" t="str">
            <v>ETICHETTE 70X25  A4 conf da 100 fogli</v>
          </cell>
          <cell r="B548" t="str">
            <v>archivio</v>
          </cell>
        </row>
        <row r="549">
          <cell r="A549" t="str">
            <v>ETICHETTE 75X25 conf 100 fogli</v>
          </cell>
          <cell r="B549" t="str">
            <v>archivio</v>
          </cell>
        </row>
        <row r="550">
          <cell r="A550" t="str">
            <v>ETICHETTE 97X42,3 conf 100 fogli</v>
          </cell>
          <cell r="B550" t="str">
            <v>archivio</v>
          </cell>
        </row>
        <row r="551">
          <cell r="A551" t="str">
            <v>ETICHETTE 99,1X34 A4 conf da 100 fogli</v>
          </cell>
          <cell r="B551" t="str">
            <v>archivio</v>
          </cell>
        </row>
        <row r="552">
          <cell r="A552" t="str">
            <v xml:space="preserve">ETICHETTE ADESIVE BIANCHE IN BUSTE DA 10 FG. CAD. MISURE VARIE </v>
          </cell>
          <cell r="B552" t="str">
            <v>archivio</v>
          </cell>
        </row>
        <row r="553">
          <cell r="A553" t="str">
            <v>Etichette adesive bianche mm. 120X70 (buste da1x 20 pezzi)</v>
          </cell>
          <cell r="B553" t="str">
            <v>archivio</v>
          </cell>
        </row>
        <row r="554">
          <cell r="A554" t="str">
            <v>Etichette adesive bianche mm. 37X18 (buste da 1x 210 pezzi)</v>
          </cell>
          <cell r="B554" t="str">
            <v>archivio</v>
          </cell>
        </row>
        <row r="555">
          <cell r="A555" t="str">
            <v>Etichette adesive bianche mm. 59X27 (buste da 1x100 pezzi)</v>
          </cell>
          <cell r="B555" t="str">
            <v>archivio</v>
          </cell>
        </row>
        <row r="556">
          <cell r="A556" t="str">
            <v>Etichette adesive bianche per stampante mm.105x37 in foglio formato A4 (16 etichette per foglio) conf. da 100 fogli</v>
          </cell>
          <cell r="B556" t="str">
            <v>archivio</v>
          </cell>
        </row>
        <row r="557">
          <cell r="A557" t="str">
            <v>Etichette adesive bianche per stampante mm.105x48 in foglio formato A4 (4 etichette per foglio) conf. da 100 fogli</v>
          </cell>
          <cell r="B557" t="str">
            <v>archivio</v>
          </cell>
        </row>
        <row r="558">
          <cell r="A558" t="str">
            <v>Etichette adesive bianche per stampante mm.105x74 in foglio formato A4 (8 etichette per foglio) conf. da 100 fogli</v>
          </cell>
          <cell r="B558" t="str">
            <v>archivio</v>
          </cell>
        </row>
        <row r="559">
          <cell r="A559" t="str">
            <v>Etichette adesive bianche per stampante mm.199,6x142 in foglio formato A4 (2 etichette per foglio) conf. da 100 fogli</v>
          </cell>
          <cell r="B559" t="str">
            <v>archivio</v>
          </cell>
        </row>
        <row r="560">
          <cell r="A560" t="str">
            <v>Etichette adesive bianche per stampante mm.37,5x23,5 in foglio formato A4 (60 etichette per foglio) conf. da 100 fogli</v>
          </cell>
          <cell r="B560" t="str">
            <v>archivio</v>
          </cell>
        </row>
        <row r="561">
          <cell r="A561" t="str">
            <v>Etichette adesive bianche per stampante mm.70x37 in foglio formato A4 (24 etichette per foglio) conf. da 100 fogli</v>
          </cell>
          <cell r="B561" t="str">
            <v>archivio</v>
          </cell>
        </row>
        <row r="562">
          <cell r="A562" t="str">
            <v>Etichette autoadesive bianche per CD/DVD con centratore per applicazione.</v>
          </cell>
          <cell r="B562" t="str">
            <v>archivio</v>
          </cell>
        </row>
        <row r="563">
          <cell r="A563" t="str">
            <v>Etichette autoadesive in carta bianca da 80 gr/mq, formato 105x48, utilizzabili su stampanti laser, inkjet e fotocopiatrici, scatola da 100 fogli con 12 etichette.</v>
          </cell>
          <cell r="B563" t="str">
            <v>archivio</v>
          </cell>
        </row>
        <row r="564">
          <cell r="A564" t="str">
            <v>Etichette autoadesive in carta bianca da 80 gr/mq, formato 105x74, utilizzabili su stampante laser, inkjet e fotocopiatrici, scatola da 100 fogli con 8 etichette.</v>
          </cell>
          <cell r="B564" t="str">
            <v>archivio</v>
          </cell>
        </row>
        <row r="565">
          <cell r="A565" t="str">
            <v>Etichette autoadesive in carta bianca da 80 gr/mq, formato 70x36, utilizzabili su stampante laser, inkjet e fotocopiatrici, scatola da 100 fogli con 24 etichette.</v>
          </cell>
          <cell r="B565" t="str">
            <v>archivio</v>
          </cell>
        </row>
        <row r="566">
          <cell r="A566" t="str">
            <v>Etichette autoadesive in carta bianca da gr./mq. 80, formato 105x37, utilizzabili su stampanti laser, inkjet e fotocopiatrici, scatola da 100 fogli con 16 etichette</v>
          </cell>
          <cell r="B566" t="str">
            <v>archivio</v>
          </cell>
        </row>
        <row r="567">
          <cell r="A567" t="str">
            <v>Etichette autoadesive rettangolari mm. 100x46  fogli n. 10 etichette n. 30</v>
          </cell>
          <cell r="B567" t="str">
            <v>archivio</v>
          </cell>
        </row>
        <row r="568">
          <cell r="A568" t="str">
            <v>Etichette autoadesive rettangolari mm. 21x17  fogli n. 10 etichette n. 360</v>
          </cell>
          <cell r="B568" t="str">
            <v>archivio</v>
          </cell>
        </row>
        <row r="569">
          <cell r="A569" t="str">
            <v>Etichette autoadesive rettangolari mm. 46x20  fogli n. 10 etichette n. 150</v>
          </cell>
          <cell r="B569" t="str">
            <v>archivio</v>
          </cell>
        </row>
        <row r="570">
          <cell r="A570" t="str">
            <v>Etichette autoadesive rettangolari mm. 74x38   fogli n. 10 etichette n. 60</v>
          </cell>
          <cell r="B570" t="str">
            <v>archivio</v>
          </cell>
        </row>
        <row r="571">
          <cell r="A571" t="str">
            <v>ETICHETTE BIANCHE 38X21,2</v>
          </cell>
          <cell r="B571" t="str">
            <v>archivio</v>
          </cell>
        </row>
        <row r="572">
          <cell r="A572" t="str">
            <v>ETICHETTE CON PORTAETICHETTA</v>
          </cell>
          <cell r="B572" t="str">
            <v>archivio</v>
          </cell>
          <cell r="C572" t="str">
            <v>SEI ROTA</v>
          </cell>
        </row>
        <row r="573">
          <cell r="A573" t="str">
            <v>ETICHETTE COPRIDORSO CDR-C CARTA SEI</v>
          </cell>
          <cell r="B573" t="str">
            <v>archivio</v>
          </cell>
          <cell r="C573" t="str">
            <v>SEI ROTA</v>
          </cell>
        </row>
        <row r="574">
          <cell r="A574" t="str">
            <v>Etichette Dymo Multi-Purpose labels, cod. 11354</v>
          </cell>
          <cell r="B574" t="str">
            <v>archivio</v>
          </cell>
        </row>
        <row r="575">
          <cell r="A575" t="str">
            <v>Etichette fotocopiabili 100 fogli A4 mis. 105x37 prezzo a confezione</v>
          </cell>
          <cell r="B575" t="str">
            <v>archivio</v>
          </cell>
        </row>
        <row r="576">
          <cell r="A576" t="str">
            <v>Etichette fotocopiabili 100 fogli A4 mis. 105x74 prezzo a confezione</v>
          </cell>
          <cell r="B576" t="str">
            <v>archivio</v>
          </cell>
        </row>
        <row r="577">
          <cell r="A577" t="str">
            <v>Etichette fotocopiabili 100 fogli A4 mis. 21x29,7  prezzo a confezione</v>
          </cell>
          <cell r="B577" t="str">
            <v>archivio</v>
          </cell>
        </row>
        <row r="578">
          <cell r="A578" t="str">
            <v>Etichette fotocopiabili 100 fogli A4 mis. 70x37 prezzo a confezione</v>
          </cell>
          <cell r="B578" t="str">
            <v>archivio</v>
          </cell>
        </row>
        <row r="579">
          <cell r="A579" t="str">
            <v>ETICHETTE LASER 200X142</v>
          </cell>
          <cell r="B579" t="str">
            <v>archivio</v>
          </cell>
        </row>
        <row r="580">
          <cell r="A580" t="str">
            <v>ETICHETTE PER AFFRANCATRICE formato cm. 15x4</v>
          </cell>
          <cell r="B580" t="str">
            <v>archivio</v>
          </cell>
        </row>
        <row r="581">
          <cell r="A581" t="str">
            <v>Etichette per cartelle sospese (foglio da 35 etichette)</v>
          </cell>
          <cell r="B581" t="str">
            <v>archivio</v>
          </cell>
        </row>
        <row r="582">
          <cell r="A582" t="str">
            <v xml:space="preserve">ETICHETTE PER STAMPANTI LASER  IN FOGLI F.TO  A4 </v>
          </cell>
          <cell r="B582" t="str">
            <v>archivio</v>
          </cell>
        </row>
        <row r="583">
          <cell r="A583" t="str">
            <v>ETICHETTE PER STAMPANTI LASER COLORATE</v>
          </cell>
          <cell r="B583" t="str">
            <v>archivio</v>
          </cell>
          <cell r="C583" t="str">
            <v>SOGARO</v>
          </cell>
        </row>
        <row r="584">
          <cell r="A584" t="str">
            <v>ETICHETTE PER STAMPANTI LASER VARIE MISURE CF.100</v>
          </cell>
          <cell r="B584" t="str">
            <v>archivio</v>
          </cell>
          <cell r="C584" t="str">
            <v>FORM</v>
          </cell>
        </row>
        <row r="585">
          <cell r="A585" t="str">
            <v>ETICHETTE TICO EXPORT IN BUSTA 10FG</v>
          </cell>
          <cell r="B585" t="str">
            <v>archivio</v>
          </cell>
          <cell r="C585" t="str">
            <v>TICO</v>
          </cell>
        </row>
        <row r="586">
          <cell r="A586" t="str">
            <v>EVDENZIATORE PUNTA SCALPELLO INCH. ACQUA GIALLO</v>
          </cell>
          <cell r="B586" t="str">
            <v>scrittura</v>
          </cell>
        </row>
        <row r="587">
          <cell r="A587" t="str">
            <v>EVIDENZIATORE  PUNTA SCALPELLO INCH. ACQUA ARANCIONE</v>
          </cell>
          <cell r="B587" t="str">
            <v>scrittura</v>
          </cell>
        </row>
        <row r="588">
          <cell r="A588" t="str">
            <v>EVIDENZIATORE  PUNTA SCALPELLO INCH. ACQUA AZZURRO</v>
          </cell>
          <cell r="B588" t="str">
            <v>scrittura</v>
          </cell>
        </row>
        <row r="589">
          <cell r="A589" t="str">
            <v>EVIDENZIATORE ARANCIO</v>
          </cell>
          <cell r="B589" t="str">
            <v>scrittura</v>
          </cell>
        </row>
        <row r="590">
          <cell r="A590" t="str">
            <v>Evidenziatore fluorescente con corpo piatto, punta a spatola, colore azzurro</v>
          </cell>
          <cell r="B590" t="str">
            <v>scrittura</v>
          </cell>
        </row>
        <row r="591">
          <cell r="A591" t="str">
            <v>Evidenziatore fluorescente con corpo piatto, punta a spatola, colore giallo</v>
          </cell>
          <cell r="B591" t="str">
            <v>scrittura</v>
          </cell>
        </row>
        <row r="592">
          <cell r="A592" t="str">
            <v>Evidenziatore fluorescente con corpo piatto, punta a spatola, colore rosa</v>
          </cell>
          <cell r="B592" t="str">
            <v>scrittura</v>
          </cell>
        </row>
        <row r="593">
          <cell r="A593" t="str">
            <v>Evidenziatore fluorescente con corpo piatto, punta a spatola, colore verde</v>
          </cell>
          <cell r="B593" t="str">
            <v>scrittura</v>
          </cell>
        </row>
        <row r="594">
          <cell r="A594" t="str">
            <v>EVIDENZIATORE GIALLO</v>
          </cell>
          <cell r="B594" t="str">
            <v>scrittura</v>
          </cell>
        </row>
        <row r="595">
          <cell r="A595" t="str">
            <v xml:space="preserve">EVIDENZIATORE IN COLORI ASSORTITI ( TIPO STABILO) </v>
          </cell>
          <cell r="B595" t="str">
            <v>scrittura</v>
          </cell>
        </row>
        <row r="596">
          <cell r="A596" t="str">
            <v>EVIDENZIATORE PUNTA INCH. ACQUA ROSA</v>
          </cell>
          <cell r="B596" t="str">
            <v>scrittura</v>
          </cell>
        </row>
        <row r="597">
          <cell r="A597" t="str">
            <v>EVIDENZIATORE PUNTA SCALPELLO INCH. ACQUA VERDE</v>
          </cell>
          <cell r="B597" t="str">
            <v>scrittura</v>
          </cell>
        </row>
        <row r="598">
          <cell r="A598" t="str">
            <v>EVIDENZIATORE UNIVERSAL 30411</v>
          </cell>
          <cell r="B598" t="str">
            <v>scrittura</v>
          </cell>
          <cell r="C598" t="str">
            <v>UNIVERSAL</v>
          </cell>
        </row>
        <row r="599">
          <cell r="A599" t="str">
            <v>EVIDENZIATORI COLORI ASSORTITI          HI-TEXT</v>
          </cell>
          <cell r="B599" t="str">
            <v>scrittura</v>
          </cell>
        </row>
        <row r="600">
          <cell r="A600" t="str">
            <v>Evidenziatori colori assortiti  prezzo singolo</v>
          </cell>
          <cell r="B600" t="str">
            <v>scrittura</v>
          </cell>
        </row>
        <row r="601">
          <cell r="A601" t="str">
            <v>Evidenziatori utilizzabili su carta fax/fotocopiatrici, colori assortiti</v>
          </cell>
          <cell r="B601" t="str">
            <v>scrittura</v>
          </cell>
        </row>
        <row r="602">
          <cell r="A602" t="str">
            <v>FALDONE CON LACCI        8</v>
          </cell>
          <cell r="B602" t="str">
            <v>archivio</v>
          </cell>
        </row>
        <row r="603">
          <cell r="A603" t="str">
            <v>FALDONE CON LACCI  cm 12</v>
          </cell>
          <cell r="B603" t="str">
            <v>archivio</v>
          </cell>
        </row>
        <row r="604">
          <cell r="A604" t="str">
            <v>FALDONE CON LACCI  cm 15</v>
          </cell>
          <cell r="B604" t="str">
            <v>archivio</v>
          </cell>
        </row>
        <row r="605">
          <cell r="A605" t="str">
            <v>FALDONE CON LACCI  cm 5</v>
          </cell>
          <cell r="B605" t="str">
            <v>archivio</v>
          </cell>
        </row>
        <row r="606">
          <cell r="A606" t="str">
            <v>Faldone con lacci in cartone dorso cm. 10 prezzo singolo</v>
          </cell>
          <cell r="B606" t="str">
            <v>archivio</v>
          </cell>
        </row>
        <row r="607">
          <cell r="A607" t="str">
            <v>Faldone con lacci in cartone dorso cm. 15 prezzo singolo</v>
          </cell>
          <cell r="B607" t="str">
            <v>archivio</v>
          </cell>
        </row>
        <row r="608">
          <cell r="A608" t="str">
            <v xml:space="preserve">Faldone con lacci in cartone dorso cm. 8 prezzo singolo </v>
          </cell>
          <cell r="B608" t="str">
            <v>archivio</v>
          </cell>
        </row>
        <row r="609">
          <cell r="A609" t="str">
            <v>FALDONE CON LEGACCI DORSO 10</v>
          </cell>
          <cell r="B609" t="str">
            <v>archivio</v>
          </cell>
        </row>
        <row r="610">
          <cell r="A610" t="str">
            <v>FALDONE CON LEGACCI DORSO 12</v>
          </cell>
          <cell r="B610" t="str">
            <v>archivio</v>
          </cell>
        </row>
        <row r="611">
          <cell r="A611" t="str">
            <v>FALDONE CON LEGACCI DORSO 15</v>
          </cell>
          <cell r="B611" t="str">
            <v>archivio</v>
          </cell>
        </row>
        <row r="612">
          <cell r="A612" t="str">
            <v>FALDONE CON LEGACCI DORSO 20</v>
          </cell>
          <cell r="B612" t="str">
            <v>archivio</v>
          </cell>
        </row>
        <row r="613">
          <cell r="A613" t="str">
            <v>FALDONE CON LEGACCI DORSO 8</v>
          </cell>
          <cell r="B613" t="str">
            <v>archivio</v>
          </cell>
        </row>
        <row r="614">
          <cell r="A614" t="str">
            <v>FALDONE in cartone resistente dorsi diversi fino a 12cm, 3 legacci con punti di cucitura rinforzati, 25X35X??</v>
          </cell>
          <cell r="B614" t="str">
            <v>archivio</v>
          </cell>
        </row>
        <row r="615">
          <cell r="A615" t="str">
            <v>FALDONI ARCHIVIO DORSO 12</v>
          </cell>
          <cell r="B615" t="str">
            <v>archivio</v>
          </cell>
          <cell r="C615" t="str">
            <v>EUROCART</v>
          </cell>
        </row>
        <row r="616">
          <cell r="A616" t="str">
            <v>FALDONI ARCHIVIO DORSO 15</v>
          </cell>
          <cell r="B616" t="str">
            <v>archivio</v>
          </cell>
          <cell r="C616" t="str">
            <v>EUROCART</v>
          </cell>
        </row>
        <row r="617">
          <cell r="A617" t="str">
            <v>FALDONI ARCHIVIO DORSO 5</v>
          </cell>
          <cell r="B617" t="str">
            <v>archivio</v>
          </cell>
          <cell r="C617" t="str">
            <v>EUROCART</v>
          </cell>
        </row>
        <row r="618">
          <cell r="A618" t="str">
            <v>Faldoni in cartone ricoperti con carta a trama sacco, con lacci in tela canapa, f.to mm. 250x350, dorso cm. 10</v>
          </cell>
          <cell r="B618" t="str">
            <v>archivio</v>
          </cell>
        </row>
        <row r="619">
          <cell r="A619" t="str">
            <v>Faldoni in cartone ricoperti con carta a trama sacco, con lacci in tela canapa, f.to mm. 250x350, dorso cm. 15</v>
          </cell>
          <cell r="B619" t="str">
            <v>archivio</v>
          </cell>
        </row>
        <row r="620">
          <cell r="A620" t="str">
            <v>Faldoni in cartone ricoperti con carta a trama sacco, con lacci in tela canapa, f.to mm. 250x350, dorso cm. 8</v>
          </cell>
          <cell r="B620" t="str">
            <v>archivio</v>
          </cell>
        </row>
        <row r="621">
          <cell r="A621" t="str">
            <v>FASTNERS PER RILEGATURA</v>
          </cell>
          <cell r="B621" t="str">
            <v>archivio</v>
          </cell>
        </row>
        <row r="622">
          <cell r="A622" t="str">
            <v>FAZZOLETTI UMIDIFICATI A STRAPPO IN BARATTOLO X PULIZIA  PC (100FAZZ)</v>
          </cell>
          <cell r="B622" t="str">
            <v>varie</v>
          </cell>
        </row>
        <row r="623">
          <cell r="A623" t="str">
            <v>Fermacampioni - fermafogli ottonati - misura 4 scatola da 100 pezzi</v>
          </cell>
          <cell r="B623" t="str">
            <v>cucitrice</v>
          </cell>
        </row>
        <row r="624">
          <cell r="A624" t="str">
            <v>Fermacampioni - fermafogli ottonati - misura 6 scatola da 100 pezzi</v>
          </cell>
          <cell r="B624" t="str">
            <v>cucitrice</v>
          </cell>
        </row>
        <row r="625">
          <cell r="A625" t="str">
            <v>FERMACAMPIONI N° 5</v>
          </cell>
          <cell r="B625" t="str">
            <v>cucitrice</v>
          </cell>
        </row>
        <row r="626">
          <cell r="A626" t="str">
            <v>FERMACAMPIONI N° 8</v>
          </cell>
          <cell r="B626" t="str">
            <v>cucitrice</v>
          </cell>
        </row>
        <row r="627">
          <cell r="A627" t="str">
            <v>FERMACAMPIONI N°12</v>
          </cell>
          <cell r="B627" t="str">
            <v>cucitrice</v>
          </cell>
        </row>
        <row r="628">
          <cell r="A628" t="str">
            <v>FERMACAMPIONI PUNTA TONDA LEONE N6</v>
          </cell>
          <cell r="B628" t="str">
            <v>cucitrice</v>
          </cell>
          <cell r="C628" t="str">
            <v>LEONE</v>
          </cell>
        </row>
        <row r="629">
          <cell r="A629" t="str">
            <v xml:space="preserve">FERMAGLI  N. 2 (SCATOLE DA 100 PEZZI) </v>
          </cell>
          <cell r="B629" t="str">
            <v>cucitrice</v>
          </cell>
        </row>
        <row r="630">
          <cell r="A630" t="str">
            <v>FERMAGLI  N. 2 (SCATOLE)</v>
          </cell>
          <cell r="B630" t="str">
            <v>cucitrice</v>
          </cell>
        </row>
        <row r="631">
          <cell r="A631" t="str">
            <v>FERMAGLI  N. 5 (SCATOLE)</v>
          </cell>
          <cell r="B631" t="str">
            <v>cucitrice</v>
          </cell>
        </row>
        <row r="632">
          <cell r="A632" t="str">
            <v>FERMAGLI  N.4 (SCATOLE DA 100 PEZZI)</v>
          </cell>
          <cell r="B632" t="str">
            <v>cucitrice</v>
          </cell>
        </row>
        <row r="633">
          <cell r="A633" t="str">
            <v>FERMAGLI  N.6 (SCATOLE DA 100 PEZZI)</v>
          </cell>
          <cell r="B633" t="str">
            <v>cucitrice</v>
          </cell>
        </row>
        <row r="634">
          <cell r="A634" t="str">
            <v>FERMAGLI  N.6 (SCATOLE)</v>
          </cell>
          <cell r="B634" t="str">
            <v>cucitrice</v>
          </cell>
        </row>
        <row r="635">
          <cell r="A635" t="str">
            <v>Fermagli in acciaio zincato - mis. 3 scatola da 100 pz.</v>
          </cell>
          <cell r="B635" t="str">
            <v>cucitrice</v>
          </cell>
        </row>
        <row r="636">
          <cell r="A636" t="str">
            <v>Fermagli in acciaio zincato - mis. 4 scatola da 100 pz.</v>
          </cell>
          <cell r="B636" t="str">
            <v>cucitrice</v>
          </cell>
        </row>
        <row r="637">
          <cell r="A637" t="str">
            <v>Fermagli in acciaio zincato - mis. 5 scatola da 100 pz.</v>
          </cell>
          <cell r="B637" t="str">
            <v>cucitrice</v>
          </cell>
        </row>
        <row r="638">
          <cell r="A638" t="str">
            <v>FERMAGLI LEONE 3   21113</v>
          </cell>
          <cell r="B638" t="str">
            <v>cucitrice</v>
          </cell>
          <cell r="C638" t="str">
            <v>LEONE</v>
          </cell>
        </row>
        <row r="639">
          <cell r="A639" t="str">
            <v>FERMAGLI LEONE 5   21105</v>
          </cell>
          <cell r="B639" t="str">
            <v>cucitrice</v>
          </cell>
          <cell r="C639" t="str">
            <v>LEONE</v>
          </cell>
        </row>
        <row r="640">
          <cell r="A640" t="str">
            <v xml:space="preserve">FERMAGLI LEONE 6   21106 </v>
          </cell>
          <cell r="B640" t="str">
            <v>cucitrice</v>
          </cell>
          <cell r="C640" t="str">
            <v>LEONE</v>
          </cell>
        </row>
        <row r="641">
          <cell r="A641" t="str">
            <v>FERMAGLI LEONE N.4 (SCATOLE)</v>
          </cell>
          <cell r="B641" t="str">
            <v>cucitrice</v>
          </cell>
        </row>
        <row r="642">
          <cell r="A642" t="str">
            <v>FERMAGLI N° 2</v>
          </cell>
          <cell r="B642" t="str">
            <v>cucitrice</v>
          </cell>
        </row>
        <row r="643">
          <cell r="A643" t="str">
            <v>FERMAGLI N° 3</v>
          </cell>
          <cell r="B643" t="str">
            <v>cucitrice</v>
          </cell>
        </row>
        <row r="644">
          <cell r="A644" t="str">
            <v>FERMAGLI N° 4</v>
          </cell>
          <cell r="B644" t="str">
            <v>cucitrice</v>
          </cell>
        </row>
        <row r="645">
          <cell r="A645" t="str">
            <v>FERMAGLI N° 6</v>
          </cell>
          <cell r="B645" t="str">
            <v>cucitrice</v>
          </cell>
        </row>
        <row r="646">
          <cell r="A646" t="str">
            <v>Fermagli zincati n. 4, scatola da 100 pezzi</v>
          </cell>
          <cell r="B646" t="str">
            <v>cucitrice</v>
          </cell>
        </row>
        <row r="647">
          <cell r="A647" t="str">
            <v>Fermagli zincati n. 6, scatola da 100 pezzi</v>
          </cell>
          <cell r="B647" t="str">
            <v>cucitrice</v>
          </cell>
        </row>
        <row r="648">
          <cell r="A648" t="str">
            <v>File strips – Dorsi adesivi a foratura universale in poliestere  mm. 295</v>
          </cell>
          <cell r="B648" t="str">
            <v>archivio</v>
          </cell>
        </row>
        <row r="649">
          <cell r="A649" t="str">
            <v>Flaconi inchiostro timbri resina gomma ml 30 colore blu e nero prezzo singolo</v>
          </cell>
          <cell r="B649" t="str">
            <v>scrittura</v>
          </cell>
        </row>
        <row r="650">
          <cell r="A650" t="str">
            <v>Fogli in acetato per lavagna luminosa - Formato cm. 21 x 29,7 fotocopiabile e termostatico</v>
          </cell>
          <cell r="B650" t="str">
            <v>carta</v>
          </cell>
        </row>
        <row r="651">
          <cell r="A651" t="str">
            <v>Fogli protocollo a 31 righe pacco da 200 fogli</v>
          </cell>
          <cell r="B651" t="str">
            <v>carta</v>
          </cell>
        </row>
        <row r="652">
          <cell r="A652" t="str">
            <v>FOGLI PROTOCOLLO BIANCHI FABRIANO 60 G. (RISMA 200 FG.)</v>
          </cell>
          <cell r="B652" t="str">
            <v>carta</v>
          </cell>
        </row>
        <row r="653">
          <cell r="A653" t="str">
            <v>FOGLI PROTOCOLLO FORATI  - RISMA         A QUADRETTI</v>
          </cell>
          <cell r="B653" t="str">
            <v>carta</v>
          </cell>
        </row>
        <row r="654">
          <cell r="A654" t="str">
            <v>FOGLI PROTOCOLLO FORATI - RISMA          A RIGHE</v>
          </cell>
          <cell r="B654" t="str">
            <v>carta</v>
          </cell>
        </row>
        <row r="655">
          <cell r="A655" t="str">
            <v xml:space="preserve">Fogli protocollo quadretti  pacco da 200 fogli </v>
          </cell>
          <cell r="B655" t="str">
            <v>carta</v>
          </cell>
        </row>
        <row r="656">
          <cell r="A656" t="str">
            <v>Fogli ricambio a 4 fori – F.to cm.15x21 – a quadretti – confezione da 50 fogli</v>
          </cell>
          <cell r="B656" t="str">
            <v>carta</v>
          </cell>
        </row>
        <row r="657">
          <cell r="A657" t="str">
            <v>Fogli ricambio a 4 fori – F.to Protocollo  – a quadretti – confezione da 50 fogli</v>
          </cell>
          <cell r="B657" t="str">
            <v>carta</v>
          </cell>
        </row>
        <row r="658">
          <cell r="A658" t="str">
            <v>Fogli ricambio rubrica indirizzi, telefoni, fax – confezione da 50 fogli – con 5 fori – formato cm.21x14,8</v>
          </cell>
          <cell r="B658" t="str">
            <v>carta</v>
          </cell>
        </row>
        <row r="659">
          <cell r="A659" t="str">
            <v>Foglio carta imballo avana 100x150</v>
          </cell>
          <cell r="B659" t="str">
            <v>carta</v>
          </cell>
        </row>
        <row r="660">
          <cell r="A660" t="str">
            <v>FOGLIO PROTOCOLLO A QUADRETTI</v>
          </cell>
          <cell r="B660" t="str">
            <v>carta</v>
          </cell>
        </row>
        <row r="661">
          <cell r="A661" t="str">
            <v>FOGLIO PROTOCOLLO RIGHE C/MARGINE COLOREBLU</v>
          </cell>
          <cell r="B661" t="str">
            <v>carta</v>
          </cell>
        </row>
        <row r="662">
          <cell r="A662" t="str">
            <v>Forbice prezzo singolo</v>
          </cell>
          <cell r="B662" t="str">
            <v>accessori scrivania</v>
          </cell>
        </row>
        <row r="663">
          <cell r="A663" t="str">
            <v>Forbici da cm. 15 in acciaio a punta arrotondata (sterilizzabili)</v>
          </cell>
          <cell r="B663" t="str">
            <v>accessori scrivania</v>
          </cell>
        </row>
        <row r="664">
          <cell r="A664" t="str">
            <v>FORBICI IN ACCIAIO CON IMPUGNATURA MORBIDA CM 15/17</v>
          </cell>
          <cell r="B664" t="str">
            <v>accessori scrivania</v>
          </cell>
        </row>
        <row r="665">
          <cell r="A665" t="str">
            <v>FORBICI IN ACCIAIO CON IMPUGNATURA MORBIDA CM 20/21</v>
          </cell>
          <cell r="B665" t="str">
            <v>accessori scrivania</v>
          </cell>
        </row>
        <row r="666">
          <cell r="A666" t="str">
            <v>Forbici nichelate con impugnatura in ABS, lunghezza da 21 cm.</v>
          </cell>
          <cell r="B666" t="str">
            <v>accessori scrivania</v>
          </cell>
        </row>
        <row r="667">
          <cell r="A667" t="str">
            <v>FORBICI PER UFFICIO  21cm, interamenta in acciaio</v>
          </cell>
          <cell r="B667" t="str">
            <v>accessori scrivania</v>
          </cell>
        </row>
        <row r="668">
          <cell r="A668" t="str">
            <v xml:space="preserve">FORBICI PER UFFICIO CM. 20 CON MANICO ABS PUNTE ARROTONDATE </v>
          </cell>
          <cell r="B668" t="str">
            <v>accessori scrivania</v>
          </cell>
        </row>
        <row r="669">
          <cell r="A669" t="str">
            <v>Forbici per ufficio in acciaio, impugnatura in plastica, lunghezza cm. 20/21</v>
          </cell>
          <cell r="B669" t="str">
            <v>accessori scrivania</v>
          </cell>
        </row>
        <row r="670">
          <cell r="A670" t="str">
            <v>FORBICI PER UFFICIO TUTTO ACCIAIO</v>
          </cell>
          <cell r="B670" t="str">
            <v>accessori scrivania</v>
          </cell>
        </row>
        <row r="671">
          <cell r="A671" t="str">
            <v>FORBICI SIAM 20 CM 3200/6</v>
          </cell>
          <cell r="B671" t="str">
            <v>accessori scrivania</v>
          </cell>
          <cell r="C671" t="str">
            <v>SIAM</v>
          </cell>
        </row>
        <row r="672">
          <cell r="A672" t="str">
            <v>FORBICI X UFFICIO</v>
          </cell>
          <cell r="B672" t="str">
            <v>accessori scrivania</v>
          </cell>
        </row>
        <row r="673">
          <cell r="A673" t="str">
            <v>GOMMA</v>
          </cell>
          <cell r="B673" t="str">
            <v>scrittura</v>
          </cell>
        </row>
        <row r="674">
          <cell r="A674" t="str">
            <v>Gomma da matita prezzo singolo</v>
          </cell>
          <cell r="B674" t="str">
            <v>scrittura</v>
          </cell>
        </row>
        <row r="675">
          <cell r="A675" t="str">
            <v>GOMMA INCHIOSTRO MATITA</v>
          </cell>
          <cell r="B675" t="str">
            <v>scrittura</v>
          </cell>
        </row>
        <row r="676">
          <cell r="A676" t="str">
            <v>GOMMA MATITA</v>
          </cell>
          <cell r="B676" t="str">
            <v>scrittura</v>
          </cell>
        </row>
        <row r="677">
          <cell r="A677" t="str">
            <v xml:space="preserve">GOMMA MATITA PELIKAN S+S40L O EQUIVALENTE </v>
          </cell>
          <cell r="B677" t="str">
            <v>scrittura</v>
          </cell>
        </row>
        <row r="678">
          <cell r="A678" t="str">
            <v>Gomma morbida per matita – fascetta protettiva – misura media</v>
          </cell>
          <cell r="B678" t="str">
            <v>scrittura</v>
          </cell>
        </row>
        <row r="679">
          <cell r="A679" t="str">
            <v>GOMMA PER BIRO</v>
          </cell>
          <cell r="B679" t="str">
            <v>scrittura</v>
          </cell>
        </row>
        <row r="680">
          <cell r="A680" t="str">
            <v>Gomma per matita, colore bianco in mescola, formato rettangolare, con fascetta</v>
          </cell>
          <cell r="B680" t="str">
            <v>scrittura</v>
          </cell>
        </row>
        <row r="681">
          <cell r="A681" t="str">
            <v>GOMMA STAEDTLER</v>
          </cell>
          <cell r="B681" t="str">
            <v>scrittura</v>
          </cell>
        </row>
        <row r="682">
          <cell r="A682" t="str">
            <v>GOMMA WILER GP20 X MATITA PZ1</v>
          </cell>
          <cell r="B682" t="str">
            <v>scrittura</v>
          </cell>
          <cell r="C682" t="str">
            <v>WILER</v>
          </cell>
        </row>
        <row r="683">
          <cell r="A683" t="str">
            <v>GOMME DA MATITA in vinile bianca</v>
          </cell>
          <cell r="B683" t="str">
            <v>scrittura</v>
          </cell>
        </row>
        <row r="684">
          <cell r="A684" t="str">
            <v>GRUP.3 CLASS.AD ALETTE IN CARTONE COL. 260X340X150</v>
          </cell>
          <cell r="B684" t="str">
            <v>archivio</v>
          </cell>
        </row>
        <row r="685">
          <cell r="A685" t="str">
            <v>INCHIOSTRO  X TAMPONE BLU'</v>
          </cell>
          <cell r="B685" t="str">
            <v>spedizioni</v>
          </cell>
        </row>
        <row r="686">
          <cell r="A686" t="str">
            <v>INCHIOSTRO  X TAMPONE NERO</v>
          </cell>
          <cell r="B686" t="str">
            <v>spedizioni</v>
          </cell>
        </row>
        <row r="687">
          <cell r="A687" t="str">
            <v>INCHIOSTRO A OLIO  X NUMERATORE (NERO)</v>
          </cell>
          <cell r="B687" t="str">
            <v>spedizioni</v>
          </cell>
        </row>
        <row r="688">
          <cell r="A688" t="str">
            <v>INCHIOSTRO AD ALCOOL PER TIMBRI IN GOMMA30 mill.  ( BLU - NERO- ROSSO)</v>
          </cell>
          <cell r="B688" t="str">
            <v>spedizioni</v>
          </cell>
        </row>
        <row r="689">
          <cell r="A689" t="str">
            <v>Inchiostro blu per timbri in gomma a base di olio, capacità da 30 ml.</v>
          </cell>
          <cell r="B689" t="str">
            <v>spedizioni</v>
          </cell>
        </row>
        <row r="690">
          <cell r="A690" t="str">
            <v>INCHIOSTRO BLU X TAMPONE TIMBRI IN GOMMA, min30ml noformald-fenoli- viola-metinoformald- fenoli-viola- metinoformald-fenoli- viola-meti</v>
          </cell>
          <cell r="B690" t="str">
            <v>spedizioni</v>
          </cell>
        </row>
        <row r="691">
          <cell r="A691" t="str">
            <v>INCHIOSTRO DI CHINA FLACONI A BECCUCCIO</v>
          </cell>
          <cell r="B691" t="str">
            <v>spedizioni</v>
          </cell>
        </row>
        <row r="692">
          <cell r="A692" t="str">
            <v>Inchiostro di china nero</v>
          </cell>
          <cell r="B692" t="str">
            <v>spedizioni</v>
          </cell>
        </row>
        <row r="693">
          <cell r="A693" t="str">
            <v>INCHIOSTRO DI CHINA PELIKAN 523 10 ml NERO 0AUC17</v>
          </cell>
          <cell r="B693" t="str">
            <v>spedizioni</v>
          </cell>
          <cell r="C693" t="str">
            <v>PELIKAN</v>
          </cell>
        </row>
        <row r="694">
          <cell r="A694" t="str">
            <v>Inchiostro nero per timbri in gomma a base di olio, capacità da 30 ml.</v>
          </cell>
          <cell r="B694" t="str">
            <v>spedizioni</v>
          </cell>
        </row>
        <row r="695">
          <cell r="A695" t="str">
            <v>INCHIOSTRO NERO X TAMPONE TIMBRI IN GOMMA, min 30ml</v>
          </cell>
          <cell r="B695" t="str">
            <v>spedizioni</v>
          </cell>
        </row>
        <row r="696">
          <cell r="A696" t="str">
            <v>Inchiostro per timbri di gomma senza olio. fl. da 30 ml con beccuccio che facilita la distribuzione del prodotto. Colori: nero, blu, rosso</v>
          </cell>
          <cell r="B696" t="str">
            <v>spedizioni</v>
          </cell>
        </row>
        <row r="697">
          <cell r="A697" t="str">
            <v>INCHIOSTRO PER TIMBRI IN GOMMA</v>
          </cell>
          <cell r="B697" t="str">
            <v>spedizioni</v>
          </cell>
        </row>
        <row r="698">
          <cell r="A698" t="str">
            <v>INCHIOSTRO ROSSO X TAMPONE TIMBRI IN GOMMA, min30ml  viola/metinoformald /fenoli</v>
          </cell>
          <cell r="B698" t="str">
            <v>spedizioni</v>
          </cell>
        </row>
        <row r="699">
          <cell r="A699" t="str">
            <v>INCHIOSTRO X CUSCINETTI WILER 24ML IN24B</v>
          </cell>
          <cell r="B699" t="str">
            <v>spedizioni</v>
          </cell>
          <cell r="C699" t="str">
            <v>WILER</v>
          </cell>
        </row>
        <row r="700">
          <cell r="A700" t="str">
            <v>Intercalare in cartoncino colorato a perforazione universale, 10 tasti a scalino scrivibili, formato (A4) cm 21x29,7</v>
          </cell>
          <cell r="B700" t="str">
            <v>archivio</v>
          </cell>
        </row>
        <row r="701">
          <cell r="A701" t="str">
            <v>KIT X PULIZIA COMPUTER E PARTI ACCESSORIE</v>
          </cell>
          <cell r="B701" t="str">
            <v>varie</v>
          </cell>
        </row>
        <row r="702">
          <cell r="A702" t="str">
            <v>LAVAGNA  MAGNETICA</v>
          </cell>
          <cell r="B702" t="str">
            <v>carta</v>
          </cell>
        </row>
        <row r="703">
          <cell r="A703" t="str">
            <v>LAVAGNA 45X60 MAGNETICA CON VASCHETTA</v>
          </cell>
          <cell r="B703" t="str">
            <v>carta</v>
          </cell>
          <cell r="C703" t="str">
            <v>SIAM</v>
          </cell>
        </row>
        <row r="704">
          <cell r="A704" t="str">
            <v>Lavagna adesiva (effetto sughero) cm. 45x58  (pannello per affissione messaggi-lavagna adesiva-memo tak)</v>
          </cell>
          <cell r="B704" t="str">
            <v>carta</v>
          </cell>
        </row>
        <row r="705">
          <cell r="A705" t="str">
            <v>Lavagna bianca magnetica  formato cm. 60 x 90 con cornice</v>
          </cell>
          <cell r="B705" t="str">
            <v>carta</v>
          </cell>
        </row>
        <row r="706">
          <cell r="A706" t="str">
            <v>Lavagna bianca magnetica con cornice in alluminio e angoli in plastica, dimensioni 1,80x1,20 mt.</v>
          </cell>
          <cell r="B706" t="str">
            <v>carta</v>
          </cell>
        </row>
        <row r="707">
          <cell r="A707" t="str">
            <v>LAVAGNA IN SUGHERO 120X90</v>
          </cell>
          <cell r="B707" t="str">
            <v>carta</v>
          </cell>
        </row>
        <row r="708">
          <cell r="A708" t="str">
            <v>LAVAGNA LEBEZ 40X60 1170</v>
          </cell>
          <cell r="B708" t="str">
            <v>carta</v>
          </cell>
          <cell r="C708" t="str">
            <v>LEBEZ</v>
          </cell>
        </row>
        <row r="709">
          <cell r="A709" t="str">
            <v>LAVAGNA LEBEZ 40X60 SUGHERO CORNICE ALLUM 1314</v>
          </cell>
          <cell r="B709" t="str">
            <v>carta</v>
          </cell>
          <cell r="C709" t="str">
            <v>LEBEZ</v>
          </cell>
        </row>
        <row r="710">
          <cell r="A710" t="str">
            <v>LAVAGNA MAGNETO PLASTICA BIANCA cm60x90, con vaschetta porta</v>
          </cell>
          <cell r="B710" t="str">
            <v>carta</v>
          </cell>
        </row>
        <row r="711">
          <cell r="A711" t="str">
            <v xml:space="preserve">LAVAGNA MAGNETO-PLASTICA 60X45 </v>
          </cell>
          <cell r="B711" t="str">
            <v>carta</v>
          </cell>
        </row>
        <row r="712">
          <cell r="A712" t="str">
            <v>LAVAGNA MAGNETO-PLASTICA BIANCA, cm90x120, con vaschetta porta</v>
          </cell>
          <cell r="B712" t="str">
            <v>carta</v>
          </cell>
        </row>
        <row r="713">
          <cell r="A713" t="str">
            <v>LEVAPUNTI</v>
          </cell>
          <cell r="B713" t="str">
            <v>cucitrici</v>
          </cell>
        </row>
        <row r="714">
          <cell r="A714" t="str">
            <v>LEVAPUNTI</v>
          </cell>
          <cell r="B714" t="str">
            <v>cucitrici</v>
          </cell>
        </row>
        <row r="715">
          <cell r="A715" t="str">
            <v xml:space="preserve">LEVAPUNTI </v>
          </cell>
          <cell r="B715" t="str">
            <v>cucitrici</v>
          </cell>
        </row>
        <row r="716">
          <cell r="A716" t="str">
            <v>Levapunti in acciaio nichelato con pinza a molla consente l'estrazione di punti con passo da 6 a 12 mm.</v>
          </cell>
          <cell r="B716" t="str">
            <v>cucitrici</v>
          </cell>
        </row>
        <row r="717">
          <cell r="A717" t="str">
            <v>Levapunti in ferro nichelato con pinza a molla</v>
          </cell>
          <cell r="B717" t="str">
            <v>cucitrici</v>
          </cell>
        </row>
        <row r="718">
          <cell r="A718" t="str">
            <v>Levapunti prezzo singolo prezzo singolo</v>
          </cell>
          <cell r="B718" t="str">
            <v>cucitrici</v>
          </cell>
        </row>
        <row r="719">
          <cell r="A719" t="str">
            <v>LEVAPUNTI WILER TY1039</v>
          </cell>
          <cell r="B719" t="str">
            <v>cucitrici</v>
          </cell>
          <cell r="C719" t="str">
            <v>WILER</v>
          </cell>
        </row>
        <row r="720">
          <cell r="A720" t="str">
            <v>LEVAPUNTI ZENITH 580</v>
          </cell>
          <cell r="B720" t="str">
            <v>cucitrici</v>
          </cell>
        </row>
        <row r="721">
          <cell r="A721" t="str">
            <v>LIBRI FIRMA 18 SCOMPARTI FRASCHINI 614/E</v>
          </cell>
          <cell r="B721" t="str">
            <v>carta</v>
          </cell>
        </row>
        <row r="722">
          <cell r="A722" t="str">
            <v>LIBRO FIRMA con copertina in tela rinforzata, 18 intercalari in cartoncino assorbente accoppiato, dorso a soffietto rinforzato, cm.24x34</v>
          </cell>
          <cell r="B722" t="str">
            <v>carta</v>
          </cell>
        </row>
        <row r="723">
          <cell r="A723" t="str">
            <v>Libro firma con copertina telata rinforzata, 18 posti, costa a soffietto, colore blu</v>
          </cell>
          <cell r="B723" t="str">
            <v>carta</v>
          </cell>
        </row>
        <row r="724">
          <cell r="A724" t="str">
            <v>Libro firma vari colori dorso a soffietto rinforzato in tela  prezzo singolo</v>
          </cell>
          <cell r="B724" t="str">
            <v>carta</v>
          </cell>
        </row>
        <row r="725">
          <cell r="A725" t="str">
            <v>LUCIDI  DA 100 FOGLI</v>
          </cell>
          <cell r="B725" t="str">
            <v>carta</v>
          </cell>
        </row>
        <row r="726">
          <cell r="A726" t="str">
            <v>LUCIDI 3M PP2500 PER FOTOCOPIATRICE     O EQUIVALENTE</v>
          </cell>
          <cell r="B726" t="str">
            <v>carta</v>
          </cell>
        </row>
        <row r="727">
          <cell r="A727" t="str">
            <v>LUCIDI PER FOTOCOPIATRICE OHP1C</v>
          </cell>
          <cell r="B727" t="str">
            <v>carta</v>
          </cell>
          <cell r="C727" t="str">
            <v>WILER</v>
          </cell>
        </row>
        <row r="728">
          <cell r="A728" t="str">
            <v>LUCIDI PER LAVAGNE LUMINOSE 33638235</v>
          </cell>
          <cell r="B728" t="str">
            <v>carta</v>
          </cell>
          <cell r="C728" t="str">
            <v>ACCO</v>
          </cell>
        </row>
        <row r="729">
          <cell r="A729" t="str">
            <v>LUCIDI PER RILEGATRICE KRISTAL TERMICO  AZZURRATO (min.. 100 PZ)</v>
          </cell>
          <cell r="B729" t="str">
            <v>carta</v>
          </cell>
        </row>
        <row r="730">
          <cell r="A730" t="str">
            <v>LUCIDI PER STAMPANTE  GETTO D'INCHIOSTRO/LASER</v>
          </cell>
          <cell r="B730" t="str">
            <v>carta</v>
          </cell>
        </row>
        <row r="731">
          <cell r="A731" t="str">
            <v>Lucidi per stampante a getto d'inchiosto – f.to A4 – conf. da 50 fogli - con banda removibile</v>
          </cell>
          <cell r="B731" t="str">
            <v>carta</v>
          </cell>
        </row>
        <row r="732">
          <cell r="A732" t="str">
            <v>MACCHINETTA DISTRIBUTRICE NUMERI  FERMACODA</v>
          </cell>
          <cell r="B732" t="str">
            <v>varie</v>
          </cell>
        </row>
        <row r="733">
          <cell r="A733" t="str">
            <v>Magneti rotondi di colore blu per lavagna bianca fissa, diametro da 25 mm.</v>
          </cell>
          <cell r="B733" t="str">
            <v>scrittura</v>
          </cell>
        </row>
        <row r="734">
          <cell r="A734" t="str">
            <v>Marcatore cancellabile a punta conica per lavagna magnetica, tratto medio, colore blu</v>
          </cell>
          <cell r="B734" t="str">
            <v>scrittura</v>
          </cell>
        </row>
        <row r="735">
          <cell r="A735" t="str">
            <v>Marcatore cancellabile a punta conica per lavagna magnetica, tratto medio, colore nero</v>
          </cell>
          <cell r="B735" t="str">
            <v>scrittura</v>
          </cell>
        </row>
        <row r="736">
          <cell r="A736" t="str">
            <v>Marcatore cancellabile a punta conica per lavagna magnetica, tratto medio, colore rosso</v>
          </cell>
          <cell r="B736" t="str">
            <v>scrittura</v>
          </cell>
        </row>
        <row r="737">
          <cell r="A737" t="str">
            <v>Marcatore cancellabile a punta conica per lavagna magnetica, tratto medio, colore verde</v>
          </cell>
          <cell r="B737" t="str">
            <v>scrittura</v>
          </cell>
        </row>
        <row r="738">
          <cell r="A738" t="str">
            <v>Marcatore permanente ad acqua, a punta conica in fibra sintetica per carta, colore blu</v>
          </cell>
          <cell r="B738" t="str">
            <v>scrittura</v>
          </cell>
        </row>
        <row r="739">
          <cell r="A739" t="str">
            <v>Marcatore permanente ad acqua, a punta conica in fibra sintetica per carta, colore nero</v>
          </cell>
          <cell r="B739" t="str">
            <v>scrittura</v>
          </cell>
        </row>
        <row r="740">
          <cell r="A740" t="str">
            <v>Marcatore permanente ad acqua, a punta conica in fibra sintetica per carta, colore rosso</v>
          </cell>
          <cell r="B740" t="str">
            <v>scrittura</v>
          </cell>
        </row>
        <row r="741">
          <cell r="A741" t="str">
            <v>Marcatore permanente per lucidi, punta super fine 0,4, colore blu</v>
          </cell>
          <cell r="B741" t="str">
            <v>scrittura</v>
          </cell>
        </row>
        <row r="742">
          <cell r="A742" t="str">
            <v>Marcatore permanente per lucidi, punta super fine 0,4, colore nero</v>
          </cell>
          <cell r="B742" t="str">
            <v>scrittura</v>
          </cell>
        </row>
        <row r="743">
          <cell r="A743" t="str">
            <v>MATITA DERMATOGRAFICA BLU/ROSSA</v>
          </cell>
          <cell r="B743" t="str">
            <v>scrittura</v>
          </cell>
        </row>
        <row r="744">
          <cell r="A744" t="str">
            <v xml:space="preserve">MATITA GRAFITE HB 2 </v>
          </cell>
          <cell r="B744" t="str">
            <v>scrittura</v>
          </cell>
        </row>
        <row r="745">
          <cell r="A745" t="str">
            <v>Matita in grafite senza gommino, con corpo in legno laccato, gradazione 2B.</v>
          </cell>
          <cell r="B745" t="str">
            <v>scrittura</v>
          </cell>
        </row>
        <row r="746">
          <cell r="A746" t="str">
            <v>Matita in grafite senza gommino, con corpo in legno laccato, gradazione 3B.</v>
          </cell>
          <cell r="B746" t="str">
            <v>scrittura</v>
          </cell>
        </row>
        <row r="747">
          <cell r="A747" t="str">
            <v>Matita in grafite senza gommino, con corpo in legno laccato, gradazione B.</v>
          </cell>
          <cell r="B747" t="str">
            <v>scrittura</v>
          </cell>
        </row>
        <row r="748">
          <cell r="A748" t="str">
            <v>Matita portamina ricaricabile in plastica con gommino e clip prezzo singolo</v>
          </cell>
          <cell r="B748" t="str">
            <v>scrittura</v>
          </cell>
        </row>
        <row r="749">
          <cell r="A749" t="str">
            <v>MATITA PORTAMINE A SCATTO  O,5 mm</v>
          </cell>
          <cell r="B749" t="str">
            <v>scrittura</v>
          </cell>
        </row>
        <row r="750">
          <cell r="A750" t="str">
            <v>Matita portamine automatico 0,5 (ricaricabile-a scatto con puntale)</v>
          </cell>
          <cell r="B750" t="str">
            <v>scrittura</v>
          </cell>
        </row>
        <row r="751">
          <cell r="A751" t="str">
            <v>MATITE  5B</v>
          </cell>
          <cell r="B751" t="str">
            <v>scrittura</v>
          </cell>
        </row>
        <row r="752">
          <cell r="A752" t="str">
            <v>MATITE 2HB - preferibilmente in legno no laccato</v>
          </cell>
          <cell r="B752" t="str">
            <v>scrittura</v>
          </cell>
        </row>
        <row r="753">
          <cell r="A753" t="str">
            <v>MATITE COLORATE</v>
          </cell>
          <cell r="B753" t="str">
            <v>scrittura</v>
          </cell>
        </row>
        <row r="754">
          <cell r="A754" t="str">
            <v>MATITE COLORATE IN CONF.12   PEZZI      prezzo a confezione</v>
          </cell>
          <cell r="B754" t="str">
            <v>scrittura</v>
          </cell>
        </row>
        <row r="755">
          <cell r="A755" t="str">
            <v>Matite fusto legno cedro verniciato senza gommino graffite prezzo singolo</v>
          </cell>
          <cell r="B755" t="str">
            <v>scrittura</v>
          </cell>
        </row>
        <row r="756">
          <cell r="A756" t="str">
            <v>MATITE GRAFICHE MENTOR HB</v>
          </cell>
          <cell r="B756" t="str">
            <v>scrittura</v>
          </cell>
        </row>
        <row r="757">
          <cell r="A757" t="str">
            <v>Matite in legno con gommino - mina in grafite nera grad.  "HB"</v>
          </cell>
          <cell r="B757" t="str">
            <v>scrittura</v>
          </cell>
        </row>
        <row r="758">
          <cell r="A758" t="str">
            <v>Matite in legno riciclato o proveniente da foreste gestite in modo sostenibile (es. secondo criteri per la certificazione dell'FSC o del PEFC)</v>
          </cell>
          <cell r="B758" t="str">
            <v>scrittura</v>
          </cell>
        </row>
        <row r="759">
          <cell r="A759" t="str">
            <v>MATITE LEBEZ HB 1200</v>
          </cell>
          <cell r="B759" t="str">
            <v>scrittura</v>
          </cell>
          <cell r="C759" t="str">
            <v>LEBEZ</v>
          </cell>
        </row>
        <row r="760">
          <cell r="A760" t="str">
            <v>MATITE NERE</v>
          </cell>
          <cell r="B760" t="str">
            <v>scrittura</v>
          </cell>
        </row>
        <row r="761">
          <cell r="A761" t="str">
            <v>MAXI GR80 BLASETTI SCHOOLINE</v>
          </cell>
          <cell r="B761" t="str">
            <v>carta</v>
          </cell>
          <cell r="C761" t="str">
            <v>BLASETTI</v>
          </cell>
        </row>
        <row r="762">
          <cell r="A762" t="str">
            <v>MAXI GR80 CARTONATO BM 50FF RIGHE</v>
          </cell>
          <cell r="B762" t="str">
            <v>carta</v>
          </cell>
          <cell r="C762" t="str">
            <v>BM</v>
          </cell>
        </row>
        <row r="763">
          <cell r="A763" t="str">
            <v>MAXI GR80 CARTONATO MONOCROMO RIGHE</v>
          </cell>
          <cell r="B763" t="str">
            <v>carta</v>
          </cell>
          <cell r="C763" t="str">
            <v>PIGNA</v>
          </cell>
        </row>
        <row r="764">
          <cell r="A764" t="str">
            <v>Mine 0,5 (gradazioni diverse-confezione da 12 mine)</v>
          </cell>
          <cell r="B764" t="str">
            <v>scrittura</v>
          </cell>
        </row>
        <row r="765">
          <cell r="A765" t="str">
            <v>Mine 0,5 2B, astuccio singolo da 12</v>
          </cell>
          <cell r="B765" t="str">
            <v>scrittura</v>
          </cell>
        </row>
        <row r="766">
          <cell r="A766" t="str">
            <v>MOLLA ( PINZETTA ) FALLBACK mm  35</v>
          </cell>
          <cell r="B766" t="str">
            <v>varie</v>
          </cell>
          <cell r="C766" t="str">
            <v>vari</v>
          </cell>
        </row>
        <row r="767">
          <cell r="A767" t="str">
            <v xml:space="preserve">MOUSE 2 TASTI ATTACCO USB                                                                 </v>
          </cell>
          <cell r="B767" t="str">
            <v>varie</v>
          </cell>
        </row>
        <row r="768">
          <cell r="A768" t="str">
            <v xml:space="preserve">MOUSE CON FILO                                                                            </v>
          </cell>
          <cell r="B768" t="str">
            <v>varie</v>
          </cell>
        </row>
        <row r="769">
          <cell r="A769" t="str">
            <v xml:space="preserve">MOUSE OTTICO CON PORTA USB                                                                </v>
          </cell>
          <cell r="B769" t="str">
            <v>varie</v>
          </cell>
        </row>
        <row r="770">
          <cell r="A770" t="str">
            <v xml:space="preserve">MOUSE OTTICO SENZA FILO                                                                   </v>
          </cell>
          <cell r="B770" t="str">
            <v>varie</v>
          </cell>
        </row>
        <row r="771">
          <cell r="A771" t="str">
            <v>NASTRI CARTA PA per DYMO "LETRA TAG 2000"</v>
          </cell>
          <cell r="B771" t="str">
            <v>carta</v>
          </cell>
        </row>
        <row r="772">
          <cell r="A772" t="str">
            <v>Nastri in carta per etichettatrice elettronica Dymo letra tag (colori: bianco – blu – giallo)</v>
          </cell>
          <cell r="B772" t="str">
            <v>carta</v>
          </cell>
        </row>
        <row r="773">
          <cell r="A773" t="str">
            <v>Nastri in plastica per etichettatrice elettronica Dymo letra tag (colori: bianco – blu – giallo)</v>
          </cell>
          <cell r="B773" t="str">
            <v>carta</v>
          </cell>
        </row>
        <row r="774">
          <cell r="A774" t="str">
            <v>NASTRI METALLIC DYMO</v>
          </cell>
          <cell r="B774" t="str">
            <v>archivio</v>
          </cell>
        </row>
        <row r="775">
          <cell r="A775" t="str">
            <v>NASTRI METALLIC DYMO BIANCO</v>
          </cell>
          <cell r="B775" t="str">
            <v>archivio</v>
          </cell>
        </row>
        <row r="776">
          <cell r="A776" t="str">
            <v>NASTRI METALLIC DYMO BLU'</v>
          </cell>
          <cell r="B776" t="str">
            <v>archivio</v>
          </cell>
        </row>
        <row r="777">
          <cell r="A777" t="str">
            <v>NASTRI METALLIC DYMO GIALLO</v>
          </cell>
          <cell r="B777" t="str">
            <v>archivio</v>
          </cell>
        </row>
        <row r="778">
          <cell r="A778" t="str">
            <v>NASTRI METALLIC DYMO ROSSO</v>
          </cell>
          <cell r="B778" t="str">
            <v>archivio</v>
          </cell>
        </row>
        <row r="779">
          <cell r="A779" t="str">
            <v>NASTRI METALLICI MT x DYMO "LETRA TAG 2000"</v>
          </cell>
          <cell r="B779" t="str">
            <v>archivio</v>
          </cell>
        </row>
        <row r="780">
          <cell r="A780" t="str">
            <v>NASTRI PAPIER DYMO</v>
          </cell>
          <cell r="B780" t="str">
            <v>archivio</v>
          </cell>
        </row>
        <row r="781">
          <cell r="A781" t="str">
            <v>NASTRI PLASTICA PL x DYMO "LETRA TAG 2000"</v>
          </cell>
          <cell r="B781" t="str">
            <v>archivio</v>
          </cell>
        </row>
        <row r="782">
          <cell r="A782" t="str">
            <v>NASTRO ADES  33X19 1350/9T</v>
          </cell>
          <cell r="B782" t="str">
            <v>accessori scrivania</v>
          </cell>
          <cell r="C782" t="str">
            <v>SIAM</v>
          </cell>
        </row>
        <row r="783">
          <cell r="A783" t="str">
            <v>NASTRO ADES 66X50 AVANA</v>
          </cell>
          <cell r="B783" t="str">
            <v>Spedizione</v>
          </cell>
          <cell r="C783" t="str">
            <v>SIAM</v>
          </cell>
        </row>
        <row r="784">
          <cell r="A784" t="str">
            <v>NASTRO ADESIVO AVANA PER IMBALLAGGIO    50X66</v>
          </cell>
          <cell r="B784" t="str">
            <v>Spedizione</v>
          </cell>
        </row>
        <row r="785">
          <cell r="A785" t="str">
            <v xml:space="preserve">NASTRO ADESIVO AVANA PER IMBALLAGGIO 50X66 </v>
          </cell>
          <cell r="B785" t="str">
            <v>Spedizione</v>
          </cell>
        </row>
        <row r="786">
          <cell r="A786" t="str">
            <v>NASTRO ADESIVO COLORATO MM. 19X50 MT.</v>
          </cell>
          <cell r="B786" t="str">
            <v>accessori scrivania</v>
          </cell>
        </row>
        <row r="787">
          <cell r="A787" t="str">
            <v>Nastro adesivo da pacchi - avana  prezzo singolo</v>
          </cell>
          <cell r="B787" t="str">
            <v>Spedizione</v>
          </cell>
        </row>
        <row r="788">
          <cell r="A788" t="str">
            <v>NASTRO ADESIVO IN  PPL  MM15XM33</v>
          </cell>
          <cell r="B788" t="str">
            <v>accessori scrivania</v>
          </cell>
        </row>
        <row r="789">
          <cell r="A789" t="str">
            <v>Nastro adesivo in carta  per correzioni e per etichettare -  rimovibile -invisibile in fotocopia -  mm. 25 x 17 metri – con chiocciola incorporata</v>
          </cell>
          <cell r="B789" t="str">
            <v>accessori scrivania</v>
          </cell>
        </row>
        <row r="790">
          <cell r="A790" t="str">
            <v>NASTRO ADESIVO IN CARTA 19 X 50 mt.</v>
          </cell>
          <cell r="B790" t="str">
            <v>accessori scrivania</v>
          </cell>
        </row>
        <row r="791">
          <cell r="A791" t="str">
            <v xml:space="preserve">Nastro adesivo in PPL per pacchi h. mm. 50x66 metri - colore avana </v>
          </cell>
          <cell r="B791" t="str">
            <v>Spedizione</v>
          </cell>
        </row>
        <row r="792">
          <cell r="A792" t="str">
            <v>NASTRO ADESIVO INVISIBILE CON SUPERFICIE SCRIVIBILE  MM.19X33 MT.</v>
          </cell>
          <cell r="B792" t="str">
            <v>accessori scrivania</v>
          </cell>
        </row>
        <row r="793">
          <cell r="A793" t="str">
            <v>NASTRO ADESIVO INVISIBILE CON SUPERFICIE SCRIVIBILE  MM.19X33 MT.</v>
          </cell>
          <cell r="B793" t="str">
            <v>accessori scrivania</v>
          </cell>
          <cell r="C793" t="str">
            <v>SCOTCH MAGIC 810</v>
          </cell>
        </row>
        <row r="794">
          <cell r="A794" t="str">
            <v>Nastro adesivo Magic Tape 3m  prezzo singolo</v>
          </cell>
          <cell r="B794" t="str">
            <v>accessori scrivania</v>
          </cell>
        </row>
        <row r="795">
          <cell r="A795" t="str">
            <v>NASTRO ADESIVO PER IMBALLO IN PPL  AVANA MM50XM66</v>
          </cell>
          <cell r="B795" t="str">
            <v>Spedizione</v>
          </cell>
        </row>
        <row r="796">
          <cell r="A796" t="str">
            <v xml:space="preserve">Nastro adesivo per pacchi, colore avana, in polipropilene con adesivo acrilico, h. 5 cm x l. 66 mt. </v>
          </cell>
          <cell r="B796" t="str">
            <v>Spedizione</v>
          </cell>
        </row>
        <row r="797">
          <cell r="A797" t="str">
            <v>NASTRO ADESIVO PER RILEGATURA</v>
          </cell>
          <cell r="B797" t="str">
            <v>Spedizione</v>
          </cell>
        </row>
        <row r="798">
          <cell r="A798" t="str">
            <v>NASTRO ADESIVO TRASPARENTE 19X33 MT.</v>
          </cell>
          <cell r="B798" t="str">
            <v>accessori scrivania</v>
          </cell>
        </row>
        <row r="799">
          <cell r="A799" t="str">
            <v xml:space="preserve">NASTRO ADESIVO TRASPARENTE 19X33 MT. </v>
          </cell>
          <cell r="B799" t="str">
            <v>accessori scrivania</v>
          </cell>
        </row>
        <row r="800">
          <cell r="A800" t="str">
            <v>NASTRO ADESIVO TRASPARENTE MM 15 X MT 33</v>
          </cell>
          <cell r="B800" t="str">
            <v>accessori scrivania</v>
          </cell>
        </row>
        <row r="801">
          <cell r="A801" t="str">
            <v>NASTRO ADESIVO TRASPARENTE MM 15 X MT 66</v>
          </cell>
          <cell r="B801" t="str">
            <v>accessori scrivania</v>
          </cell>
        </row>
        <row r="802">
          <cell r="A802" t="str">
            <v>NASTRO ADESIVO TRASPARENTE MM 19 X MT 33</v>
          </cell>
          <cell r="B802" t="str">
            <v>accessori scrivania</v>
          </cell>
        </row>
        <row r="803">
          <cell r="A803" t="str">
            <v>NASTRO ADESIVO TRASPARENTE MM 19 X MT 66</v>
          </cell>
          <cell r="B803" t="str">
            <v>accessori scrivania</v>
          </cell>
        </row>
        <row r="804">
          <cell r="A804" t="str">
            <v>Nastro adesivo trasparente prezzo singolo</v>
          </cell>
          <cell r="B804" t="str">
            <v>accessori scrivania</v>
          </cell>
        </row>
        <row r="805">
          <cell r="A805" t="str">
            <v>Nastro adesivo trasparente, in polipropilene con adesivo acrilico, h. 19 mm x l. 33 mt.</v>
          </cell>
          <cell r="B805" t="str">
            <v>accessori scrivania</v>
          </cell>
        </row>
        <row r="806">
          <cell r="A806" t="str">
            <v>NASTRO AVANA</v>
          </cell>
          <cell r="B806" t="str">
            <v>Spedizione</v>
          </cell>
        </row>
        <row r="807">
          <cell r="A807" t="str">
            <v>NASTRO BIADES 50MMX5MT TESA 56170-00007</v>
          </cell>
          <cell r="B807" t="str">
            <v>accessori scrivania</v>
          </cell>
          <cell r="C807" t="str">
            <v>TESA</v>
          </cell>
        </row>
        <row r="808">
          <cell r="A808" t="str">
            <v>Nastro biadesivo  lungo mt. 25, alto mm.19</v>
          </cell>
          <cell r="B808" t="str">
            <v>accessori scrivania</v>
          </cell>
        </row>
        <row r="809">
          <cell r="A809" t="str">
            <v>NASTRO BIADESIVO cm 2,5</v>
          </cell>
          <cell r="B809" t="str">
            <v>accessori scrivania</v>
          </cell>
        </row>
        <row r="810">
          <cell r="A810" t="str">
            <v>NASTRO BIADESIVO cm 5</v>
          </cell>
          <cell r="B810" t="str">
            <v>accessori scrivania</v>
          </cell>
        </row>
        <row r="811">
          <cell r="A811" t="str">
            <v>Nastro biadesivo prezzo singolo  prezzo singolo</v>
          </cell>
          <cell r="B811" t="str">
            <v>accessori scrivania</v>
          </cell>
        </row>
        <row r="812">
          <cell r="A812" t="str">
            <v>NASTRO BIADESIVO TRASPARENTE 19X50 MT. SPESSORE 0,10 MM</v>
          </cell>
          <cell r="B812" t="str">
            <v>accessori scrivania</v>
          </cell>
        </row>
        <row r="813">
          <cell r="A813" t="str">
            <v xml:space="preserve">NASTRO BIADESIVO TRASPARENTE 19X50 MT. SPESSORE 0,10 MM </v>
          </cell>
          <cell r="B813" t="str">
            <v>accessori scrivania</v>
          </cell>
        </row>
        <row r="814">
          <cell r="A814" t="str">
            <v>NASTRO BIADESIVO TRASPARENTE 25X50      ALT. 5 CM</v>
          </cell>
          <cell r="B814" t="str">
            <v>accessori scrivania</v>
          </cell>
        </row>
        <row r="815">
          <cell r="A815" t="str">
            <v>NASTRO BIADESIVO TRASPARENTE MM 19 X MT 25</v>
          </cell>
          <cell r="B815" t="str">
            <v>accessori scrivania</v>
          </cell>
        </row>
        <row r="816">
          <cell r="A816" t="str">
            <v>NASTRO BIADESIVO TRASPARENTE MM 19 X MT 50</v>
          </cell>
          <cell r="B816" t="str">
            <v>accessori scrivania</v>
          </cell>
        </row>
        <row r="817">
          <cell r="A817" t="str">
            <v>NASTRO BIADESIVO TRASPARENTE MM 25 X MT 50</v>
          </cell>
          <cell r="B817" t="str">
            <v>accessori scrivania</v>
          </cell>
        </row>
        <row r="818">
          <cell r="A818" t="str">
            <v>NASTRO BIADESIVO TRASPARENTE MM 50 X MT 5</v>
          </cell>
          <cell r="B818" t="str">
            <v>accessori scrivania</v>
          </cell>
        </row>
        <row r="819">
          <cell r="A819" t="str">
            <v>Nastro biadesivo trasparente, h. 12 mm x l. 6,3 mt.</v>
          </cell>
          <cell r="B819" t="str">
            <v>accessori scrivania</v>
          </cell>
        </row>
        <row r="820">
          <cell r="A820" t="str">
            <v>Nastro bianco removibile 3m  652  prezzo singolo</v>
          </cell>
          <cell r="B820" t="str">
            <v>accessori scrivania</v>
          </cell>
        </row>
        <row r="821">
          <cell r="A821" t="str">
            <v>Nastro bianco removibile 3m  658 prezzo singolo</v>
          </cell>
          <cell r="B821" t="str">
            <v>accessori scrivania</v>
          </cell>
        </row>
        <row r="822">
          <cell r="A822" t="str">
            <v>Nastro bianco removibile 3m 651 prezzo singolo</v>
          </cell>
          <cell r="B822" t="str">
            <v>accessori scrivania</v>
          </cell>
        </row>
        <row r="823">
          <cell r="A823" t="str">
            <v>Nastro da Pacco Trasparente adesivo prezzo singolo</v>
          </cell>
          <cell r="B823" t="str">
            <v>Spedizione</v>
          </cell>
        </row>
        <row r="824">
          <cell r="A824" t="str">
            <v>NASTRO IN CARTA MM 19 X MT 50</v>
          </cell>
          <cell r="B824" t="str">
            <v>accessori scrivania</v>
          </cell>
        </row>
        <row r="825">
          <cell r="A825" t="str">
            <v>NASTRO IN CARTA MM 30 X MT 50</v>
          </cell>
          <cell r="B825" t="str">
            <v>accessori scrivania</v>
          </cell>
        </row>
        <row r="826">
          <cell r="A826" t="str">
            <v>NASTRO IN CARTA MM 50 X MT 50</v>
          </cell>
          <cell r="B826" t="str">
            <v>accessori scrivania</v>
          </cell>
        </row>
        <row r="827">
          <cell r="A827" t="str">
            <v>Nastro per etichettatrice Dymo  in vinile mm 9 x mt 3  colori assortiti (bianco-blu-giallo)</v>
          </cell>
          <cell r="B827" t="str">
            <v>scrittura</v>
          </cell>
        </row>
        <row r="828">
          <cell r="A828" t="str">
            <v>Nastro per etichettatrice Dymo in vinile mm 12 x mt 3  colori assortiti (bianco-blu-giallo)</v>
          </cell>
          <cell r="B828" t="str">
            <v>scrittura</v>
          </cell>
        </row>
        <row r="829">
          <cell r="A829" t="str">
            <v>NASTRO PER ETICHETTATRICE ELETTRONICA ES 181290/ES220540</v>
          </cell>
          <cell r="B829" t="str">
            <v>scrittura</v>
          </cell>
        </row>
        <row r="830">
          <cell r="A830" t="str">
            <v>NASTRO PER ETICHETTATRICE MANUALE MM.9 X 3 MT.</v>
          </cell>
          <cell r="B830" t="str">
            <v>scrittura</v>
          </cell>
        </row>
        <row r="831">
          <cell r="A831" t="str">
            <v>NASTRO TRASPARENTE (SCOTCH)</v>
          </cell>
          <cell r="B831" t="str">
            <v>accessori scrivania</v>
          </cell>
          <cell r="C831" t="str">
            <v>scotch</v>
          </cell>
        </row>
        <row r="832">
          <cell r="A832" t="str">
            <v>NUMERI X PRENOTAZIONE AUTOMATICA</v>
          </cell>
          <cell r="B832" t="str">
            <v>carta</v>
          </cell>
        </row>
        <row r="833">
          <cell r="A833" t="str">
            <v>PANNELLO ADESIVO IN SUGHERO CM. 45 X 58</v>
          </cell>
          <cell r="B833" t="str">
            <v>varie</v>
          </cell>
        </row>
        <row r="834">
          <cell r="A834" t="str">
            <v>PANNELLO ADESIVO MEMO TAKE 45X58</v>
          </cell>
          <cell r="B834" t="str">
            <v>varie</v>
          </cell>
        </row>
        <row r="835">
          <cell r="A835" t="str">
            <v>PANNELLO IN SUGHERO CON BORDI IN ALLUMINIO 60X90 CB6090A</v>
          </cell>
          <cell r="B835" t="str">
            <v>varie</v>
          </cell>
          <cell r="C835" t="str">
            <v>WILER</v>
          </cell>
        </row>
        <row r="836">
          <cell r="A836" t="str">
            <v>PAPERMATE BLU'</v>
          </cell>
          <cell r="B836" t="str">
            <v>scrittura</v>
          </cell>
        </row>
        <row r="837">
          <cell r="A837" t="str">
            <v>Pastelli a cera (scatole da 12 colori)</v>
          </cell>
          <cell r="B837" t="str">
            <v>scrittura</v>
          </cell>
        </row>
        <row r="838">
          <cell r="A838" t="str">
            <v>PASTELLI ATOSSICI</v>
          </cell>
          <cell r="B838" t="str">
            <v>scrittura</v>
          </cell>
        </row>
        <row r="839">
          <cell r="A839" t="str">
            <v>PASTELLI GIOTTO ELIOS 12PZ 273200</v>
          </cell>
          <cell r="B839" t="str">
            <v>scrittura</v>
          </cell>
          <cell r="C839" t="str">
            <v>GIOTTO</v>
          </cell>
        </row>
        <row r="840">
          <cell r="A840" t="str">
            <v xml:space="preserve">PEN DRIVE DA 16 GB                                                                        </v>
          </cell>
          <cell r="B840" t="str">
            <v>varie</v>
          </cell>
        </row>
        <row r="841">
          <cell r="A841" t="str">
            <v xml:space="preserve">PEN DRIVE DA 2 GB                                                                         </v>
          </cell>
          <cell r="B841" t="str">
            <v>varie</v>
          </cell>
        </row>
        <row r="842">
          <cell r="A842" t="str">
            <v xml:space="preserve">PEN DRIVE DA 4 GB                                                                         </v>
          </cell>
          <cell r="B842" t="str">
            <v>varie</v>
          </cell>
        </row>
        <row r="843">
          <cell r="A843" t="str">
            <v xml:space="preserve">PEN DRIVE DA 8 GB                                                                         </v>
          </cell>
          <cell r="B843" t="str">
            <v>varie</v>
          </cell>
        </row>
        <row r="844">
          <cell r="A844" t="str">
            <v xml:space="preserve">PEN DRIVE USB 1 GB                                                                        </v>
          </cell>
          <cell r="B844" t="str">
            <v>varie</v>
          </cell>
        </row>
        <row r="845">
          <cell r="A845" t="str">
            <v>PENN. VETROGRAFICI EDDING400 PUNTA TONDA 1MM BLU</v>
          </cell>
          <cell r="B845" t="str">
            <v>scrittura</v>
          </cell>
        </row>
        <row r="846">
          <cell r="A846" t="str">
            <v>PENN. VETROGRAFICI EDDING400 PUNTA TONDA 1MM NERO</v>
          </cell>
          <cell r="B846" t="str">
            <v>scrittura</v>
          </cell>
        </row>
        <row r="847">
          <cell r="A847" t="str">
            <v>PENN. VETROGRAFICI EDDING400 PUNTA TONDA 1MM ROSSO</v>
          </cell>
          <cell r="B847" t="str">
            <v>scrittura</v>
          </cell>
        </row>
        <row r="848">
          <cell r="A848" t="str">
            <v>PENN.VETROGRAFICI EDDING3000 PUNTA TONDA 1.5MM ROS</v>
          </cell>
          <cell r="B848" t="str">
            <v>scrittura</v>
          </cell>
        </row>
        <row r="849">
          <cell r="A849" t="str">
            <v>PENN.VETROGRAFICI EDDING3000 PUNTA TONDA1.5MM BLU</v>
          </cell>
          <cell r="B849" t="str">
            <v>scrittura</v>
          </cell>
        </row>
        <row r="850">
          <cell r="A850" t="str">
            <v>PENN.VETROGRAFICI EDDING3000 PUNTA TONDA1.5MM NER</v>
          </cell>
          <cell r="B850" t="str">
            <v>scrittura</v>
          </cell>
        </row>
        <row r="851">
          <cell r="A851" t="str">
            <v>PENNA A SFERA BLU, CORPO GOMMATO, TRATTO 1mm</v>
          </cell>
          <cell r="B851" t="str">
            <v>scrittura</v>
          </cell>
        </row>
        <row r="852">
          <cell r="A852" t="str">
            <v>Penna a sfera con base a catenella colore nero (da tavolo-Stiliforo)</v>
          </cell>
          <cell r="B852" t="str">
            <v>scrittura</v>
          </cell>
        </row>
        <row r="853">
          <cell r="A853" t="str">
            <v>Penna a sfera con refil e meccanismo a pulsante blu e nera prezzo singolo</v>
          </cell>
          <cell r="B853" t="str">
            <v>scrittura</v>
          </cell>
        </row>
        <row r="854">
          <cell r="A854" t="str">
            <v>Penna a sfera monouso, colore nero, ergonomica, a punta fine, con fusto in plastica e meccanismo a rotazione.</v>
          </cell>
          <cell r="B854" t="str">
            <v>scrittura</v>
          </cell>
        </row>
        <row r="855">
          <cell r="A855" t="str">
            <v>PENNA A SFERA NERO, CORPO GOMMATO, TRATTO 1mm</v>
          </cell>
          <cell r="B855" t="str">
            <v>scrittura</v>
          </cell>
        </row>
        <row r="856">
          <cell r="A856" t="str">
            <v>Penna a sfera punta fine diam. mm. 1 blu e nere prezzo singolo</v>
          </cell>
          <cell r="B856" t="str">
            <v>scrittura</v>
          </cell>
        </row>
        <row r="857">
          <cell r="A857" t="str">
            <v>PENNA A SFERA ROSSO, CORPO GOMMATO, TRATTO 1mm</v>
          </cell>
          <cell r="B857" t="str">
            <v>scrittura</v>
          </cell>
        </row>
        <row r="858">
          <cell r="A858" t="str">
            <v>PENNA BIRO A SCATTO   (BLU_NERA_ROSSA)</v>
          </cell>
          <cell r="B858" t="str">
            <v>scrittura</v>
          </cell>
        </row>
        <row r="859">
          <cell r="A859" t="str">
            <v>PENNA BIRO CON CATENELLA E PINZETTA DI FISSAGGIO DA TASCHINO</v>
          </cell>
          <cell r="B859" t="str">
            <v>scrittura</v>
          </cell>
        </row>
        <row r="860">
          <cell r="A860" t="str">
            <v>PENNA BIRO(BLU_NERA_ROSSA)              BIC  O EQUIVALENTE</v>
          </cell>
          <cell r="B860" t="str">
            <v>scrittura</v>
          </cell>
        </row>
        <row r="861">
          <cell r="A861" t="str">
            <v>Penna con base per utenza - tipo stiloforo c/molla prezzo singolo</v>
          </cell>
          <cell r="B861" t="str">
            <v>scrittura</v>
          </cell>
        </row>
        <row r="862">
          <cell r="A862" t="str">
            <v>PENNA NERA</v>
          </cell>
          <cell r="B862" t="str">
            <v>scrittura</v>
          </cell>
        </row>
        <row r="863">
          <cell r="A863" t="str">
            <v>PENNA ROSSA</v>
          </cell>
          <cell r="B863" t="str">
            <v>scrittura</v>
          </cell>
        </row>
        <row r="864">
          <cell r="A864" t="str">
            <v>PENNA SFERA A SCATTO GEL BLU 0,7</v>
          </cell>
          <cell r="B864" t="str">
            <v>scrittura</v>
          </cell>
        </row>
        <row r="865">
          <cell r="A865" t="str">
            <v>PENNARELLI 12 COLORI CARIOCA PUNTA FINE</v>
          </cell>
          <cell r="B865" t="str">
            <v>scrittura</v>
          </cell>
        </row>
        <row r="866">
          <cell r="A866" t="str">
            <v>PENNARELLI ATOSSICI</v>
          </cell>
          <cell r="B866" t="str">
            <v>scrittura</v>
          </cell>
        </row>
        <row r="867">
          <cell r="A867" t="str">
            <v>PENNARELLI CARIOCA FINE POINT 12PZ 40614</v>
          </cell>
          <cell r="B867" t="str">
            <v>scrittura</v>
          </cell>
          <cell r="C867" t="str">
            <v>CARIOCA</v>
          </cell>
        </row>
        <row r="868">
          <cell r="A868" t="str">
            <v>PENNARELLI INDELEBILE INODORE  PUNTA SOTTILE CONICA VERD</v>
          </cell>
          <cell r="B868" t="str">
            <v>scrittura</v>
          </cell>
        </row>
        <row r="869">
          <cell r="A869" t="str">
            <v>PENNARELLI INDELEBILE INODORE PUNTA CONICA MEDIA BLU</v>
          </cell>
          <cell r="B869" t="str">
            <v>scrittura</v>
          </cell>
        </row>
        <row r="870">
          <cell r="A870" t="str">
            <v>PENNARELLI INDELEBILE INODORE PUNTA CONICA MEDIA ROSSO</v>
          </cell>
          <cell r="B870" t="str">
            <v>scrittura</v>
          </cell>
        </row>
        <row r="871">
          <cell r="A871" t="str">
            <v>PENNARELLI INDELEBILE INODORE PUNTA SOTTILE CONICA BLU</v>
          </cell>
          <cell r="B871" t="str">
            <v>scrittura</v>
          </cell>
        </row>
        <row r="872">
          <cell r="A872" t="str">
            <v>PENNARELLI INDELEBILE INODORE PUNTA SOTTILE CONICA NERO</v>
          </cell>
          <cell r="B872" t="str">
            <v>scrittura</v>
          </cell>
        </row>
        <row r="873">
          <cell r="A873" t="str">
            <v>PENNARELLI INDELEBILE INODORE PUNTA SOTTILE CONICA ROSS</v>
          </cell>
          <cell r="B873" t="str">
            <v>scrittura</v>
          </cell>
        </row>
        <row r="874">
          <cell r="A874" t="str">
            <v>Pennarelli indelebili punta fine tipo ohp-universal (almeno 4 differenti colori)</v>
          </cell>
          <cell r="B874" t="str">
            <v>scrittura</v>
          </cell>
        </row>
        <row r="875">
          <cell r="A875" t="str">
            <v>Pennarelli indelebili punta scalpello media (blu-rosso-nero)</v>
          </cell>
          <cell r="B875" t="str">
            <v>scrittura</v>
          </cell>
        </row>
        <row r="876">
          <cell r="A876" t="str">
            <v>Pennarelli per lavagna colori assortiti punta media</v>
          </cell>
          <cell r="B876" t="str">
            <v>scrittura</v>
          </cell>
        </row>
        <row r="877">
          <cell r="A877" t="str">
            <v>Pennarelli per lavagna luminosa e vetrografici punta media blu (pennarelli stabilo per lucidi OH PEN)</v>
          </cell>
          <cell r="B877" t="str">
            <v>scrittura</v>
          </cell>
        </row>
        <row r="878">
          <cell r="A878" t="str">
            <v>Pennarelli per lavagna luminosa e vetrografici punta media nero (pennarelli stabilo per lucidi OH PEN)</v>
          </cell>
          <cell r="B878" t="str">
            <v>scrittura</v>
          </cell>
        </row>
        <row r="879">
          <cell r="A879" t="str">
            <v>pennarelli per lavagna luminosa e vetrografici punta media rosso (pennarelli stabilo per lucidi OH PEN)</v>
          </cell>
          <cell r="B879" t="str">
            <v>scrittura</v>
          </cell>
        </row>
        <row r="880">
          <cell r="A880" t="str">
            <v>Pennarelli per Lavagna Magnetica prezzo singolo</v>
          </cell>
          <cell r="B880" t="str">
            <v>scrittura</v>
          </cell>
        </row>
        <row r="881">
          <cell r="A881" t="str">
            <v>Pennarelli per metallo pentel pen n.50 colori vari (rosso-nero-blu)</v>
          </cell>
          <cell r="B881" t="str">
            <v>scrittura</v>
          </cell>
        </row>
        <row r="882">
          <cell r="A882" t="str">
            <v>Pennarelli punta grande tonda  col. assort.</v>
          </cell>
          <cell r="B882" t="str">
            <v>scrittura</v>
          </cell>
        </row>
        <row r="883">
          <cell r="A883" t="str">
            <v>Pennarelli punta ultrafine tipo tratto pen (blu-rosso-nero)</v>
          </cell>
          <cell r="B883" t="str">
            <v>scrittura</v>
          </cell>
        </row>
        <row r="884">
          <cell r="A884" t="str">
            <v>PENNARELLI TRATTO PEN 0,8(BLU-NERO-ROSSO-VERDE) O EQUIVALENTE</v>
          </cell>
          <cell r="B884" t="str">
            <v>scrittura</v>
          </cell>
        </row>
        <row r="885">
          <cell r="A885" t="str">
            <v xml:space="preserve">Pennarello a punta superfine di colore blu da 0,4 mm., a base d'acqua, con punta in fibra sintetica scorrevole. </v>
          </cell>
          <cell r="B885" t="str">
            <v>scrittura</v>
          </cell>
        </row>
        <row r="886">
          <cell r="A886" t="str">
            <v xml:space="preserve">Pennarello a punta superfine di colore nero da 0,4 mm., a base d'acqua, con punta in fibra sintetica scorrevole. </v>
          </cell>
          <cell r="B886" t="str">
            <v>scrittura</v>
          </cell>
        </row>
        <row r="887">
          <cell r="A887" t="str">
            <v xml:space="preserve">Pennarello a punta superfine di colore rosso da 0,4 mm., a base d'acqua, con punta in fibra sintetica scorrevole. </v>
          </cell>
          <cell r="B887" t="str">
            <v>scrittura</v>
          </cell>
        </row>
        <row r="888">
          <cell r="A888" t="str">
            <v>PENNARELLO BLU PUNTA FINE 1 mm FIBRA INDEFORMABILE based'acqua conf. da 50 pezzi</v>
          </cell>
          <cell r="B888" t="str">
            <v>scrittura</v>
          </cell>
        </row>
        <row r="889">
          <cell r="A889" t="str">
            <v>PENNARELLO CANCELLABILE A SECCO PUNTA TONDA BLU - base acqua</v>
          </cell>
          <cell r="B889" t="str">
            <v>scrittura</v>
          </cell>
        </row>
        <row r="890">
          <cell r="A890" t="str">
            <v>PENNARELLO CANCELLABILE A SECCO PUNTA TONDA NERO - base acqua</v>
          </cell>
          <cell r="B890" t="str">
            <v>scrittura</v>
          </cell>
        </row>
        <row r="891">
          <cell r="A891" t="str">
            <v>PENNARELLO CANCELLABILE A SECCO PUNTA TONDA ROSSO - base acqua</v>
          </cell>
          <cell r="B891" t="str">
            <v>scrittura</v>
          </cell>
        </row>
        <row r="892">
          <cell r="A892" t="str">
            <v>PENNARELLO CANCELLABILE A SECCO PUNTA TONDA VERDE - base acqua</v>
          </cell>
          <cell r="B892" t="str">
            <v>scrittura</v>
          </cell>
        </row>
        <row r="893">
          <cell r="A893" t="str">
            <v>PENNARELLO FIBRACOLOR HAPPY TIME PM PZ12 540SW12SE</v>
          </cell>
          <cell r="B893" t="str">
            <v>scrittura</v>
          </cell>
          <cell r="C893" t="str">
            <v>HI-TEXT</v>
          </cell>
        </row>
        <row r="894">
          <cell r="A894" t="str">
            <v xml:space="preserve">PENNARELLO FILA TRATTO OFFICE FINE 2,5MM </v>
          </cell>
          <cell r="B894" t="str">
            <v>scrittura</v>
          </cell>
          <cell r="C894" t="str">
            <v>FILA</v>
          </cell>
        </row>
        <row r="895">
          <cell r="A895" t="str">
            <v>PENNARELLO FILA TRATTO OFFICE MAXI 4MM BLU 731601</v>
          </cell>
          <cell r="B895" t="str">
            <v>scrittura</v>
          </cell>
          <cell r="C895" t="str">
            <v>FILA</v>
          </cell>
        </row>
        <row r="896">
          <cell r="A896" t="str">
            <v>PENNARELLO INDELEBILE INODORE PUNTA CONICA MEDIA NERO</v>
          </cell>
          <cell r="B896" t="str">
            <v>scrittura</v>
          </cell>
        </row>
        <row r="897">
          <cell r="A897" t="str">
            <v>PENNARELLO LAVAGNA BLU'</v>
          </cell>
          <cell r="B897" t="str">
            <v>scrittura</v>
          </cell>
        </row>
        <row r="898">
          <cell r="A898" t="str">
            <v>PENNARELLO LAVAGNA NERO</v>
          </cell>
          <cell r="B898" t="str">
            <v>scrittura</v>
          </cell>
        </row>
        <row r="899">
          <cell r="A899" t="str">
            <v>PENNARELLO LAVAGNA ROSSO</v>
          </cell>
          <cell r="B899" t="str">
            <v>scrittura</v>
          </cell>
        </row>
        <row r="900">
          <cell r="A900" t="str">
            <v>PENNARELLO MARKER BIC 2000  PUNTA TONDA</v>
          </cell>
          <cell r="B900" t="str">
            <v>scrittura</v>
          </cell>
          <cell r="C900" t="str">
            <v>BIC</v>
          </cell>
        </row>
        <row r="901">
          <cell r="A901" t="str">
            <v>PENNARELLO MARKER PUNTA GROSSA COLORI ASSORTITI CON TAPPO DA TASCHINO</v>
          </cell>
          <cell r="B901" t="str">
            <v>scrittura</v>
          </cell>
        </row>
        <row r="902">
          <cell r="A902" t="str">
            <v>PENNARELLO NERO PUNTA FINE 1 mm FIBRA INDEFORM - base acqua</v>
          </cell>
          <cell r="B902" t="str">
            <v>scrittura</v>
          </cell>
        </row>
        <row r="903">
          <cell r="A903" t="str">
            <v xml:space="preserve">PENNARELLO PENTEL PEN  N 50 INDELEBILE (NERO-BLU-ROSSO) </v>
          </cell>
          <cell r="B903" t="str">
            <v>scrittura</v>
          </cell>
        </row>
        <row r="904">
          <cell r="A904" t="str">
            <v>PENNARELLO PENTEL PEN N. 50             (COLORI NERO-BLU-ROSSO)</v>
          </cell>
          <cell r="B904" t="str">
            <v>scrittura</v>
          </cell>
        </row>
        <row r="905">
          <cell r="A905" t="str">
            <v xml:space="preserve">PENNARELLO PER LAVAGNA  MAGNETOPLASTICA - COLORI ASSORTITI </v>
          </cell>
          <cell r="B905" t="str">
            <v>scrittura</v>
          </cell>
        </row>
        <row r="906">
          <cell r="A906" t="str">
            <v>PENNARELLO PER LAVAGNA CANCELLABILE 30413</v>
          </cell>
          <cell r="B906" t="str">
            <v>scrittura</v>
          </cell>
          <cell r="C906" t="str">
            <v>UNIVERSAL</v>
          </cell>
        </row>
        <row r="907">
          <cell r="A907" t="str">
            <v>PENNARELLO PER LAVAGNA MAGNETOPLASTICA  COLORI ASSORTITI</v>
          </cell>
          <cell r="B907" t="str">
            <v>scrittura</v>
          </cell>
        </row>
        <row r="908">
          <cell r="A908" t="str">
            <v>PENNARELLO PER LUCIDI</v>
          </cell>
          <cell r="B908" t="str">
            <v>scrittura</v>
          </cell>
        </row>
        <row r="909">
          <cell r="A909" t="str">
            <v>PENNARELLO PUNTA FINE NERO</v>
          </cell>
          <cell r="B909" t="str">
            <v>scrittura</v>
          </cell>
        </row>
        <row r="910">
          <cell r="A910" t="str">
            <v>Pennarello punta fine prezzo singolo</v>
          </cell>
          <cell r="B910" t="str">
            <v>scrittura</v>
          </cell>
        </row>
        <row r="911">
          <cell r="A911" t="str">
            <v>PENNARELLO PUNTA FINE ROSSO</v>
          </cell>
          <cell r="B911" t="str">
            <v>scrittura</v>
          </cell>
        </row>
        <row r="912">
          <cell r="A912" t="str">
            <v>PENNARELLO PUNTA FINE ROSSO</v>
          </cell>
          <cell r="B912" t="str">
            <v>scrittura</v>
          </cell>
        </row>
        <row r="913">
          <cell r="A913" t="str">
            <v>Pennarello punta grande prezzo singolo</v>
          </cell>
          <cell r="B913" t="str">
            <v>scrittura</v>
          </cell>
        </row>
        <row r="914">
          <cell r="A914" t="str">
            <v>PENNARELLO PUNTA GROSSA BLU'</v>
          </cell>
          <cell r="B914" t="str">
            <v>scrittura</v>
          </cell>
        </row>
        <row r="915">
          <cell r="A915" t="str">
            <v>PENNARELLO PUNTA GROSSA NERO</v>
          </cell>
          <cell r="B915" t="str">
            <v>scrittura</v>
          </cell>
        </row>
        <row r="916">
          <cell r="A916" t="str">
            <v>PENNARELLO PUNTA GROSSA ROSSO</v>
          </cell>
          <cell r="B916" t="str">
            <v>scrittura</v>
          </cell>
        </row>
        <row r="917">
          <cell r="A917" t="str">
            <v>PENNARELLO PUNTA MEDIA</v>
          </cell>
          <cell r="B917" t="str">
            <v>scrittura</v>
          </cell>
        </row>
        <row r="918">
          <cell r="A918" t="str">
            <v>Pennarello punta media indelebile prezzo singolo</v>
          </cell>
          <cell r="B918" t="str">
            <v>scrittura</v>
          </cell>
        </row>
        <row r="919">
          <cell r="A919" t="str">
            <v>pennarello punta media non indelebile prezzo singolo</v>
          </cell>
          <cell r="B919" t="str">
            <v>scrittura</v>
          </cell>
        </row>
        <row r="920">
          <cell r="A920" t="str">
            <v>PENNARELLO ROSSO PUNTA FINE 1 mm FIBRA INDEFORM</v>
          </cell>
          <cell r="B920" t="str">
            <v>scrittura</v>
          </cell>
        </row>
        <row r="921">
          <cell r="A921" t="str">
            <v>PENNARELLO STABILO OH PEN 842 TIPO F COD. 842/46 COLORE NERO  O EQUIVALENTE</v>
          </cell>
          <cell r="B921" t="str">
            <v>scrittura</v>
          </cell>
        </row>
        <row r="922">
          <cell r="A922" t="str">
            <v>PENNARELLO STABILO OH PEN CONF. DA 4 COLORI ASSORTITI TIPO F O EQUIVALENTE</v>
          </cell>
          <cell r="B922" t="str">
            <v>scrittura</v>
          </cell>
        </row>
        <row r="923">
          <cell r="A923" t="str">
            <v>PENNARELLO STABILO OH PEN FINE</v>
          </cell>
          <cell r="B923" t="str">
            <v>scrittura</v>
          </cell>
          <cell r="C923" t="str">
            <v>STABILO</v>
          </cell>
        </row>
        <row r="924">
          <cell r="A924" t="str">
            <v>PENNARELLO STABILO OHPEN 842 TIPO F COD. 842/46 COLORE NERO O EQUIVALENTE</v>
          </cell>
          <cell r="B924" t="str">
            <v>scrittura</v>
          </cell>
        </row>
        <row r="925">
          <cell r="A925" t="str">
            <v>Pennarello tipo tratto pen in fibra indeformabile, con punta fine in plastica, colore blu</v>
          </cell>
          <cell r="B925" t="str">
            <v>scrittura</v>
          </cell>
        </row>
        <row r="926">
          <cell r="A926" t="str">
            <v>Pennarello tipo tratto pen in fibra indeformabile, con punta fine in plastica, colore nero</v>
          </cell>
          <cell r="B926" t="str">
            <v>scrittura</v>
          </cell>
        </row>
        <row r="927">
          <cell r="A927" t="str">
            <v>Pennarello tipo tratto pen in fibra indeformabile, con punta fine in plastica, colore rosso</v>
          </cell>
          <cell r="B927" t="str">
            <v>scrittura</v>
          </cell>
        </row>
        <row r="928">
          <cell r="A928" t="str">
            <v xml:space="preserve">PENNARELLO TRATTO PEN 0,8(BLU-NERO-ROSSO-VERDE)  O EQUIVALENTE </v>
          </cell>
          <cell r="B928" t="str">
            <v>scrittura</v>
          </cell>
        </row>
        <row r="929">
          <cell r="A929" t="str">
            <v>PENNARELLO VETROGRAFICO PENTEL PEN P. FINE COL. NERO MS50</v>
          </cell>
          <cell r="B929" t="str">
            <v>scrittura</v>
          </cell>
        </row>
        <row r="930">
          <cell r="A930" t="str">
            <v xml:space="preserve">PENNARELLO VETROGRAFICO PENTEL PEN P. FINE COL. NERO MS50  </v>
          </cell>
          <cell r="B930" t="str">
            <v>scrittura</v>
          </cell>
        </row>
        <row r="931">
          <cell r="A931" t="str">
            <v>PENNE A SFERA BIC BLU PUNTA FINE</v>
          </cell>
          <cell r="B931" t="str">
            <v>scrittura</v>
          </cell>
        </row>
        <row r="932">
          <cell r="A932" t="str">
            <v>PENNE A SFERA BIC NERE PUNTA FINE</v>
          </cell>
          <cell r="B932" t="str">
            <v>scrittura</v>
          </cell>
        </row>
        <row r="933">
          <cell r="A933" t="str">
            <v>Penne a sfera colori assortiti (rosso-blu-nero)  punta fine 0,7 mm. pilot</v>
          </cell>
          <cell r="B933" t="str">
            <v>scrittura</v>
          </cell>
        </row>
        <row r="934">
          <cell r="A934" t="str">
            <v>Penne a sfera monouso, colore blu, ergonomica, a punta fine, con fusto in plastica e meccanismo a rotazione.</v>
          </cell>
          <cell r="B934" t="str">
            <v>scrittura</v>
          </cell>
        </row>
        <row r="935">
          <cell r="A935" t="str">
            <v>Penne a sfera monouso, colore rosso, ergonomica, a punta fine, con fusto in plastica e meccanismo a rotazione.</v>
          </cell>
          <cell r="B935" t="str">
            <v>scrittura</v>
          </cell>
        </row>
        <row r="936">
          <cell r="A936" t="str">
            <v>Penne a sfera tipo bic prezzo singolo</v>
          </cell>
          <cell r="B936" t="str">
            <v>scrittura</v>
          </cell>
        </row>
        <row r="937">
          <cell r="A937" t="str">
            <v>PERFORATORE  A 2 FORI</v>
          </cell>
          <cell r="B937" t="str">
            <v>accessori scrivania</v>
          </cell>
        </row>
        <row r="938">
          <cell r="A938" t="str">
            <v>PERFORATORE  A 4 FORI</v>
          </cell>
          <cell r="B938" t="str">
            <v>accessori scrivania</v>
          </cell>
        </row>
        <row r="939">
          <cell r="A939" t="str">
            <v xml:space="preserve">PERFORATORE 2 FORI  - CAPACITA’ DI PERFORAZIONE FINO A 16 FOGLI  </v>
          </cell>
          <cell r="B939" t="str">
            <v>accessori scrivania</v>
          </cell>
        </row>
        <row r="940">
          <cell r="A940" t="str">
            <v>Perforatore 2 fori fino a 20 fogli con guida di arresto per 6 formati di carta, passo 8 cm</v>
          </cell>
          <cell r="B940" t="str">
            <v>accessori scrivania</v>
          </cell>
        </row>
        <row r="941">
          <cell r="A941" t="str">
            <v>Perforatore 2 fori fino a 30 fogli con guida di arresto per 6 formati di carta,  passo 8 cm</v>
          </cell>
          <cell r="B941" t="str">
            <v>accessori scrivania</v>
          </cell>
        </row>
        <row r="942">
          <cell r="A942" t="str">
            <v>Perforatore 2 fori fino a 65 fogli con guida di arresto per 6 formati di carta,  passo 8 cm</v>
          </cell>
          <cell r="B942" t="str">
            <v>accessori scrivania</v>
          </cell>
        </row>
        <row r="943">
          <cell r="A943" t="str">
            <v>PERFORATORE 2 FORI LEBEZ 1270</v>
          </cell>
          <cell r="B943" t="str">
            <v>accessori scrivania</v>
          </cell>
          <cell r="C943" t="str">
            <v>LEBEZ</v>
          </cell>
        </row>
        <row r="944">
          <cell r="A944" t="str">
            <v>PERFORATORE 2 FORI/ PASSO 80/ GUIDA DI RIFERIMENTO</v>
          </cell>
          <cell r="B944" t="str">
            <v>accessori scrivania</v>
          </cell>
        </row>
        <row r="945">
          <cell r="A945" t="str">
            <v>Perforatore 4 fori fissi fino a 20 fogli con guida di arresto,  passo 8 cm</v>
          </cell>
          <cell r="B945" t="str">
            <v>accessori scrivania</v>
          </cell>
        </row>
        <row r="946">
          <cell r="A946" t="str">
            <v xml:space="preserve">PERFORATORE 4 FORI REGOLABILE </v>
          </cell>
          <cell r="B946" t="str">
            <v>accessori scrivania</v>
          </cell>
        </row>
        <row r="947">
          <cell r="A947" t="str">
            <v xml:space="preserve">Perforatore 4 fori regolabili fino a 30 fogli, </v>
          </cell>
          <cell r="B947" t="str">
            <v>accessori scrivania</v>
          </cell>
        </row>
        <row r="948">
          <cell r="A948" t="str">
            <v>PERFORATORE 4 FORI UNIVERSALE</v>
          </cell>
          <cell r="B948" t="str">
            <v>accessori scrivania</v>
          </cell>
        </row>
        <row r="949">
          <cell r="A949" t="str">
            <v>PERFORATORE 4 FORI WILER PU4888R</v>
          </cell>
          <cell r="B949" t="str">
            <v>accessori scrivania</v>
          </cell>
          <cell r="C949" t="str">
            <v>WILER</v>
          </cell>
        </row>
        <row r="950">
          <cell r="A950" t="str">
            <v>PERFORATORE A 4 FORI MOBILE</v>
          </cell>
          <cell r="B950" t="str">
            <v>accessori scrivania</v>
          </cell>
        </row>
        <row r="951">
          <cell r="A951" t="str">
            <v>Perforatore a 4 fori regolare</v>
          </cell>
          <cell r="B951" t="str">
            <v>accessori scrivania</v>
          </cell>
        </row>
        <row r="952">
          <cell r="A952" t="str">
            <v>Perforatore a due fori in acciaio dotato di barretta guida in plastica, base in plastica apribile, capacità di foratura pari a 30 fogli, passo da 8 cm.</v>
          </cell>
          <cell r="B952" t="str">
            <v>accessori scrivania</v>
          </cell>
        </row>
        <row r="953">
          <cell r="A953" t="str">
            <v>Perforatore a due fori per alti spessori, in acciaio con barretta guida regolabile in metallo e maniglia allungata, capacità di foratura pari a 63 fogli, passo da 8 cm.</v>
          </cell>
          <cell r="B953" t="str">
            <v>accessori scrivania</v>
          </cell>
        </row>
        <row r="954">
          <cell r="A954" t="str">
            <v>PERFORATORE DUE FORI</v>
          </cell>
          <cell r="B954" t="str">
            <v>accessori scrivania</v>
          </cell>
        </row>
        <row r="955">
          <cell r="A955" t="str">
            <v>PERFORATORE FINO A 65 FOGLI</v>
          </cell>
          <cell r="B955" t="str">
            <v>accessori scrivania</v>
          </cell>
        </row>
        <row r="956">
          <cell r="A956" t="str">
            <v xml:space="preserve">Perforatrici in acciaio a due fori - passo mm. 80 - diametro mm. 6 - capacita' di foratura fino a 15 fogli </v>
          </cell>
          <cell r="B956" t="str">
            <v>accessori scrivania</v>
          </cell>
        </row>
        <row r="957">
          <cell r="A957" t="str">
            <v>Perforatrici in acciaio da tavolo a due fori - passo mm. 80 - per alti spessori - minimo 30 fogli</v>
          </cell>
          <cell r="B957" t="str">
            <v>accessori scrivania</v>
          </cell>
        </row>
        <row r="958">
          <cell r="A958" t="str">
            <v>PIANTANA X MACCHINETTA FERMACODA</v>
          </cell>
          <cell r="B958" t="str">
            <v>varie</v>
          </cell>
        </row>
        <row r="959">
          <cell r="A959" t="str">
            <v>PINZATRICE  100 fogli</v>
          </cell>
          <cell r="B959" t="str">
            <v>cucitrici</v>
          </cell>
        </row>
        <row r="960">
          <cell r="A960" t="str">
            <v>PINZATRICE  6 mm</v>
          </cell>
          <cell r="B960" t="str">
            <v>cucitrici</v>
          </cell>
        </row>
        <row r="961">
          <cell r="A961" t="str">
            <v>Pinzatrice da tavolo a leva prezzo singolo</v>
          </cell>
          <cell r="B961" t="str">
            <v>cucitrici</v>
          </cell>
        </row>
        <row r="962">
          <cell r="A962" t="str">
            <v>PINZATRICE FORTI SPESSORI</v>
          </cell>
          <cell r="B962" t="str">
            <v>cucitrici</v>
          </cell>
        </row>
        <row r="963">
          <cell r="A963" t="str">
            <v>PINZATRICE GRANDE</v>
          </cell>
          <cell r="B963" t="str">
            <v>cucitrici</v>
          </cell>
        </row>
        <row r="964">
          <cell r="A964" t="str">
            <v xml:space="preserve">PINZATRICE GRANDE ZENITH 551  O EQUIVALENTE </v>
          </cell>
          <cell r="B964" t="str">
            <v>cucitrici</v>
          </cell>
        </row>
        <row r="965">
          <cell r="A965" t="str">
            <v>Pinzatrice manuale per alti spessori  prezzo singolo</v>
          </cell>
          <cell r="B965" t="str">
            <v>cucitrici</v>
          </cell>
        </row>
        <row r="966">
          <cell r="A966" t="str">
            <v>Pinzatrice manuale piccola tip Zenit prezzo singolo</v>
          </cell>
          <cell r="B966" t="str">
            <v>cucitrici</v>
          </cell>
        </row>
        <row r="967">
          <cell r="A967" t="str">
            <v>PINZATRICE passo 24/6</v>
          </cell>
          <cell r="B967" t="str">
            <v>cucitrici</v>
          </cell>
        </row>
        <row r="968">
          <cell r="A968" t="str">
            <v>PINZATRICE PER ALTI SPESSORI   (UTILIZZA PUNTI FINO A 23/24 )</v>
          </cell>
          <cell r="B968" t="str">
            <v>cucitrici</v>
          </cell>
        </row>
        <row r="969">
          <cell r="A969" t="str">
            <v>PINZATRICE PICCOLA</v>
          </cell>
          <cell r="B969" t="str">
            <v>cucitrici</v>
          </cell>
        </row>
        <row r="970">
          <cell r="A970" t="str">
            <v xml:space="preserve">PINZATRICE PICCOLA ZENITH 548/E  O EQUIVALENTE </v>
          </cell>
          <cell r="B970" t="str">
            <v>cucitrici</v>
          </cell>
        </row>
        <row r="971">
          <cell r="A971" t="str">
            <v>PINZATRICE ZENITH 500</v>
          </cell>
          <cell r="B971" t="str">
            <v>cucitrici</v>
          </cell>
        </row>
        <row r="972">
          <cell r="A972" t="str">
            <v>Pinzatrici a pinza, passo mm. 6, con carica punti posteriore</v>
          </cell>
          <cell r="B972" t="str">
            <v>cucitrici</v>
          </cell>
        </row>
        <row r="973">
          <cell r="A973" t="str">
            <v>Pinzatrici da tavolo - passo mm. 23 - per alti spessori, minimo 50 fogli</v>
          </cell>
          <cell r="B973" t="str">
            <v>cucitrici</v>
          </cell>
        </row>
        <row r="974">
          <cell r="A974" t="str">
            <v>planning settimanale  collato per base da tavolo</v>
          </cell>
          <cell r="B974" t="str">
            <v>carta</v>
          </cell>
        </row>
        <row r="975">
          <cell r="A975" t="str">
            <v>planning settimanale da tavolo a spirale</v>
          </cell>
          <cell r="B975" t="str">
            <v>carta</v>
          </cell>
        </row>
        <row r="976">
          <cell r="A976" t="str">
            <v>PLANNING SETTIMANALE DA TAVOLO SPIRALATO</v>
          </cell>
          <cell r="B976" t="str">
            <v>carta</v>
          </cell>
          <cell r="C976" t="str">
            <v>PROMO</v>
          </cell>
        </row>
        <row r="977">
          <cell r="A977" t="str">
            <v>Plastica autoadesiva colorata opaca coprente (fantasia-rotoli alti cm. 45X15 metri)</v>
          </cell>
          <cell r="B977" t="str">
            <v>varie</v>
          </cell>
        </row>
        <row r="978">
          <cell r="A978" t="str">
            <v>Plastica autoadesiva trasparente nylon (rotoli alti cm. 45X15 metri)</v>
          </cell>
          <cell r="B978" t="str">
            <v>varie</v>
          </cell>
        </row>
        <row r="979">
          <cell r="A979" t="str">
            <v>PLASTILINA COLORATA</v>
          </cell>
          <cell r="B979" t="str">
            <v>varie</v>
          </cell>
        </row>
        <row r="980">
          <cell r="A980" t="str">
            <v>PORTA  C.D</v>
          </cell>
          <cell r="B980" t="str">
            <v>contenitori</v>
          </cell>
        </row>
        <row r="981">
          <cell r="A981" t="str">
            <v>Porta 10 CD, da borsa, in tessuto e mat. antistati</v>
          </cell>
          <cell r="B981" t="str">
            <v>contenitori</v>
          </cell>
        </row>
        <row r="982">
          <cell r="A982" t="str">
            <v>Porta 12 CD rigido, da trasporto</v>
          </cell>
          <cell r="B982" t="str">
            <v>contenitori</v>
          </cell>
        </row>
        <row r="983">
          <cell r="A983" t="str">
            <v>Porta nastro adesivo da scrivania prezzo singolo</v>
          </cell>
          <cell r="B983" t="str">
            <v>accessori scrivania</v>
          </cell>
        </row>
        <row r="984">
          <cell r="A984" t="str">
            <v>PORTA ROTOLO SCOTCH</v>
          </cell>
          <cell r="B984" t="str">
            <v>accessori scrivania</v>
          </cell>
        </row>
        <row r="985">
          <cell r="A985" t="str">
            <v>Porta scotch da tavolo a chiocciola, in materiale plastico</v>
          </cell>
          <cell r="B985" t="str">
            <v>accessori scrivania</v>
          </cell>
        </row>
        <row r="986">
          <cell r="A986" t="str">
            <v>PORTA TIMBRI A 12 POSTI</v>
          </cell>
          <cell r="B986" t="str">
            <v>accessori scrivania</v>
          </cell>
        </row>
        <row r="987">
          <cell r="A987" t="str">
            <v>PORTA TIMBRI A 6-8 POSTI</v>
          </cell>
          <cell r="B987" t="str">
            <v>accessori scrivania</v>
          </cell>
        </row>
        <row r="988">
          <cell r="A988" t="str">
            <v>PORTABADGE PROTEGGI TESSERA MAGNETICA</v>
          </cell>
          <cell r="B988" t="str">
            <v>varie</v>
          </cell>
        </row>
        <row r="989">
          <cell r="A989" t="str">
            <v>PORTABLOCCO 70X100 1901914</v>
          </cell>
          <cell r="B989" t="str">
            <v>accessori scrivania</v>
          </cell>
          <cell r="C989" t="str">
            <v>ACCO</v>
          </cell>
        </row>
        <row r="990">
          <cell r="A990" t="str">
            <v>PORTABLOCCO, con copertina, tasca interna e portapenna, cm.23.2x34</v>
          </cell>
          <cell r="B990" t="str">
            <v>accessori scrivania</v>
          </cell>
        </row>
        <row r="991">
          <cell r="A991" t="str">
            <v>PORTACHIAVI</v>
          </cell>
          <cell r="B991" t="str">
            <v>varie</v>
          </cell>
        </row>
        <row r="992">
          <cell r="A992" t="str">
            <v>Portachiavi con targhetta - colori assortiti</v>
          </cell>
          <cell r="B992" t="str">
            <v>varie</v>
          </cell>
        </row>
        <row r="993">
          <cell r="A993" t="str">
            <v xml:space="preserve">PORTACHIAVI WILER SENZA GIVOLARE KR100 </v>
          </cell>
          <cell r="B993" t="str">
            <v>varie</v>
          </cell>
          <cell r="C993" t="str">
            <v>WILER</v>
          </cell>
        </row>
        <row r="994">
          <cell r="A994" t="str">
            <v>PORTACORRISPONDENZA DA TAVOLO SOVRAPPONIBILE F.TO A4</v>
          </cell>
          <cell r="B994" t="str">
            <v>contenitori</v>
          </cell>
          <cell r="C994" t="str">
            <v>SPACE</v>
          </cell>
        </row>
        <row r="995">
          <cell r="A995" t="str">
            <v>PORTAETICHETTE AUTOADESIVE IN PLASTICA MM65X100</v>
          </cell>
          <cell r="B995" t="str">
            <v>varie</v>
          </cell>
        </row>
        <row r="996">
          <cell r="A996" t="str">
            <v>Portaetichette autoadesive trasparenti in PVC con etichette intercambiabili - formato mm. 30 x 120 – Busta da 10 pezzi</v>
          </cell>
          <cell r="B996" t="str">
            <v>varie</v>
          </cell>
        </row>
        <row r="997">
          <cell r="A997" t="str">
            <v>PORTAFERMAGLI CALAMITATO</v>
          </cell>
          <cell r="B997" t="str">
            <v>varie</v>
          </cell>
        </row>
        <row r="998">
          <cell r="A998" t="str">
            <v xml:space="preserve">Portalistini 100 buste saldate in PPL – Formato cm. 21X29,7 </v>
          </cell>
          <cell r="B998" t="str">
            <v>archivio</v>
          </cell>
        </row>
        <row r="999">
          <cell r="A999" t="str">
            <v>Portalistini con copertina flessibile - con buste saldate - buste formato A4 in ppl 9/100 - capacita' 30 buste</v>
          </cell>
          <cell r="B999" t="str">
            <v>archivio</v>
          </cell>
        </row>
        <row r="1000">
          <cell r="A1000" t="str">
            <v>PORTALISTINO  100 buste</v>
          </cell>
          <cell r="B1000" t="str">
            <v>archivio</v>
          </cell>
        </row>
        <row r="1001">
          <cell r="A1001" t="str">
            <v>PORTALISTINO  40 buste</v>
          </cell>
          <cell r="B1001" t="str">
            <v>archivio</v>
          </cell>
        </row>
        <row r="1002">
          <cell r="A1002" t="str">
            <v>PORTALISTINO  F.TO cm. 22x30-24</v>
          </cell>
          <cell r="B1002" t="str">
            <v>archivio</v>
          </cell>
        </row>
        <row r="1003">
          <cell r="A1003" t="str">
            <v>Porta-Listino 80 buste - 100 buste - 50 buste - 10/20/30 buste  prezzo singolo</v>
          </cell>
          <cell r="B1003" t="str">
            <v>archivio</v>
          </cell>
        </row>
        <row r="1004">
          <cell r="A1004" t="str">
            <v>PORTALISTINO POLI-TECH 1620 20FG</v>
          </cell>
          <cell r="B1004" t="str">
            <v>archivio</v>
          </cell>
          <cell r="C1004" t="str">
            <v>LEBEZ</v>
          </cell>
        </row>
        <row r="1005">
          <cell r="A1005" t="str">
            <v>PORTALISTINO POLI-TECH 1640 40FG.</v>
          </cell>
          <cell r="B1005" t="str">
            <v>archivio</v>
          </cell>
          <cell r="C1005" t="str">
            <v>LEBEZ</v>
          </cell>
        </row>
        <row r="1006">
          <cell r="A1006" t="str">
            <v>Portamatite (bicchiere) prezzo singolo</v>
          </cell>
          <cell r="B1006" t="str">
            <v>contenitori</v>
          </cell>
        </row>
        <row r="1007">
          <cell r="A1007" t="str">
            <v>PORTANOME FAVORIT TRASPARENTE  CON CLIP</v>
          </cell>
          <cell r="B1007" t="str">
            <v>varie</v>
          </cell>
        </row>
        <row r="1008">
          <cell r="A1008" t="str">
            <v>PORTANOME IN PLASTICA MORBIDA CON CARTONCINO INTERNO BIANCO  DOTATO DI SISTEMA DI AGGANCIO DOPPIO (PINZA E SPILLA) cm.9 X5,7   (VEDERE CAMPIONE)</v>
          </cell>
          <cell r="B1008" t="str">
            <v>varie</v>
          </cell>
        </row>
        <row r="1009">
          <cell r="A1009" t="str">
            <v>PORTANOME RIGIDO CON CLIP WILER PB04 PZ1</v>
          </cell>
          <cell r="B1009" t="str">
            <v>varie</v>
          </cell>
          <cell r="C1009" t="str">
            <v>WILER</v>
          </cell>
        </row>
        <row r="1010">
          <cell r="A1010" t="str">
            <v>Portapass in plastica con cordino prezzo singolo</v>
          </cell>
          <cell r="B1010" t="str">
            <v>varie</v>
          </cell>
        </row>
        <row r="1011">
          <cell r="A1011" t="str">
            <v>Portapass in plastica con fermaglio metallo prezzo singolo</v>
          </cell>
          <cell r="B1011" t="str">
            <v>varie</v>
          </cell>
        </row>
        <row r="1012">
          <cell r="A1012" t="str">
            <v xml:space="preserve">PORTAPENNE  DA SCRIVANIA A BICCHERE </v>
          </cell>
          <cell r="B1012" t="str">
            <v>contenitori</v>
          </cell>
        </row>
        <row r="1013">
          <cell r="A1013" t="str">
            <v>Portapenne cilindrico in plastica antiurto, colore blu, altezza 11 cm e diametro 7,5 cm</v>
          </cell>
          <cell r="B1013" t="str">
            <v>contenitori</v>
          </cell>
        </row>
        <row r="1014">
          <cell r="A1014" t="str">
            <v>PORTAPENNE WILER QUADRATO PC305</v>
          </cell>
          <cell r="B1014" t="str">
            <v>contenitori</v>
          </cell>
          <cell r="C1014" t="str">
            <v>WILER</v>
          </cell>
        </row>
        <row r="1015">
          <cell r="A1015" t="str">
            <v>PORTAPENNE/ PORTAMATITE/ PORTATUTTO A BICCHIERE</v>
          </cell>
          <cell r="B1015" t="str">
            <v>contenitori</v>
          </cell>
        </row>
        <row r="1016">
          <cell r="A1016" t="str">
            <v>PORTAPROGETTI BM 35X25 D12 U006</v>
          </cell>
          <cell r="B1016" t="str">
            <v>varie</v>
          </cell>
          <cell r="C1016" t="str">
            <v>BM</v>
          </cell>
        </row>
        <row r="1017">
          <cell r="A1017" t="str">
            <v>PORTAPROGETTI BM 35X25 D6 U003</v>
          </cell>
          <cell r="B1017" t="str">
            <v>varie</v>
          </cell>
          <cell r="C1017" t="str">
            <v>BM</v>
          </cell>
        </row>
        <row r="1018">
          <cell r="A1018" t="str">
            <v>Portariviste in polistirolo antiurto, colore blu, dimensioni (LxHxP) 8x32x25 cm</v>
          </cell>
          <cell r="B1018" t="str">
            <v>varie</v>
          </cell>
        </row>
        <row r="1019">
          <cell r="A1019" t="str">
            <v>Portatimbri da scrivania in metallo - rotondi e girevoli da 8 posti</v>
          </cell>
          <cell r="B1019" t="str">
            <v>accessori scrivania</v>
          </cell>
        </row>
        <row r="1020">
          <cell r="A1020" t="str">
            <v>PORTATIMBRI LEBEZ LINEARE 6 POSTI 073-B</v>
          </cell>
          <cell r="B1020" t="str">
            <v>accessori scrivania</v>
          </cell>
          <cell r="C1020" t="str">
            <v>LEBEZ</v>
          </cell>
        </row>
        <row r="1021">
          <cell r="A1021" t="str">
            <v xml:space="preserve">Portatimbri prezzo singolo </v>
          </cell>
          <cell r="B1021" t="str">
            <v>accessori scrivania</v>
          </cell>
        </row>
        <row r="1022">
          <cell r="A1022" t="str">
            <v>PORTATIMBRI ROTONDI IN METALLO VERNICIATO 8 POSTI</v>
          </cell>
          <cell r="B1022" t="str">
            <v>accessori scrivania</v>
          </cell>
        </row>
        <row r="1023">
          <cell r="A1023" t="str">
            <v>PORTATIMBRI ROTONDO</v>
          </cell>
          <cell r="B1023" t="str">
            <v>accessori scrivania</v>
          </cell>
        </row>
        <row r="1024">
          <cell r="A1024" t="str">
            <v>POST-IT  76X127</v>
          </cell>
          <cell r="B1024" t="str">
            <v>carta</v>
          </cell>
        </row>
        <row r="1025">
          <cell r="A1025" t="str">
            <v>POST-IT 76X76</v>
          </cell>
          <cell r="B1025" t="str">
            <v>carta</v>
          </cell>
        </row>
        <row r="1026">
          <cell r="A1026" t="str">
            <v>POST-IT COLORI  ASSORTITI mm51X76</v>
          </cell>
          <cell r="B1026" t="str">
            <v>carta</v>
          </cell>
        </row>
        <row r="1027">
          <cell r="A1027" t="str">
            <v>POST-IT COLORI  ASSORTITI mm76X76</v>
          </cell>
          <cell r="B1027" t="str">
            <v>carta</v>
          </cell>
        </row>
        <row r="1028">
          <cell r="A1028" t="str">
            <v>POST-IT GIALLO RICAMBIO Z NOTES A FISARMONICA</v>
          </cell>
          <cell r="B1028" t="str">
            <v>carta</v>
          </cell>
        </row>
        <row r="1029">
          <cell r="A1029" t="str">
            <v>POST-IT INDEX SEGNAPAGINA TRASPARENTE ARANCIONE</v>
          </cell>
          <cell r="B1029" t="str">
            <v>carta</v>
          </cell>
        </row>
        <row r="1030">
          <cell r="A1030" t="str">
            <v>POST-IT INDEX SEGNAPAGINA TRASPARENTE BLU</v>
          </cell>
          <cell r="B1030" t="str">
            <v>carta</v>
          </cell>
        </row>
        <row r="1031">
          <cell r="A1031" t="str">
            <v>POST-IT INDEX SEGNAPAGINA TRASPARENTE GIALLO</v>
          </cell>
          <cell r="B1031" t="str">
            <v>carta</v>
          </cell>
        </row>
        <row r="1032">
          <cell r="A1032" t="str">
            <v>POST-IT INDEX SEGNAPAGINA TRASPARENTE ROSSO</v>
          </cell>
          <cell r="B1032" t="str">
            <v>carta</v>
          </cell>
        </row>
        <row r="1033">
          <cell r="A1033" t="str">
            <v>POST-IT INDEX SEGNAPAGINA TRASPARENTE VERDE</v>
          </cell>
          <cell r="B1033" t="str">
            <v>carta</v>
          </cell>
        </row>
        <row r="1034">
          <cell r="A1034" t="str">
            <v>POSTIT TARTAN 76X76 GIALLO</v>
          </cell>
          <cell r="B1034" t="str">
            <v>carta</v>
          </cell>
          <cell r="C1034" t="str">
            <v>3M</v>
          </cell>
        </row>
        <row r="1035">
          <cell r="A1035" t="str">
            <v>POUCHES   PER PLASTIFICATRICE GBC       F.TO A4 125 my  CONF. 100 PZ</v>
          </cell>
          <cell r="B1035" t="str">
            <v>buste trasparenti</v>
          </cell>
          <cell r="C1035" t="str">
            <v>buste trasp</v>
          </cell>
        </row>
        <row r="1036">
          <cell r="A1036" t="str">
            <v>POUCHES GBC A3 150 MIC  3200745</v>
          </cell>
          <cell r="B1036" t="str">
            <v>buste trasparenti</v>
          </cell>
          <cell r="C1036" t="str">
            <v>ACCO</v>
          </cell>
        </row>
        <row r="1037">
          <cell r="A1037" t="str">
            <v>POUCHES GBC A4 150 MIC  3740400</v>
          </cell>
          <cell r="B1037" t="str">
            <v>buste trasparenti</v>
          </cell>
          <cell r="C1037" t="str">
            <v>ACCO</v>
          </cell>
        </row>
        <row r="1038">
          <cell r="A1038" t="str">
            <v>POUCHES GBC A5 125 MIC  3200749</v>
          </cell>
          <cell r="B1038" t="str">
            <v>buste trasparenti</v>
          </cell>
          <cell r="C1038" t="str">
            <v>ACCO</v>
          </cell>
        </row>
        <row r="1039">
          <cell r="A1039" t="str">
            <v>Pouches per plastificatrice formato a3  - spessore 80 micron – conf. da 100 pezzi</v>
          </cell>
          <cell r="B1039" t="str">
            <v>buste trasparenti</v>
          </cell>
        </row>
        <row r="1040">
          <cell r="A1040" t="str">
            <v>Pouches per plastificatrice formato a4  - spessore 80 micron – conf. da 100 pezzi</v>
          </cell>
          <cell r="B1040" t="str">
            <v>buste trasparenti</v>
          </cell>
        </row>
        <row r="1041">
          <cell r="A1041" t="str">
            <v>POUCHES PER PLASTIFICATRICE GBC - 75 MY - FORMATO A3</v>
          </cell>
          <cell r="B1041" t="str">
            <v>buste trasparenti</v>
          </cell>
        </row>
        <row r="1042">
          <cell r="A1042" t="str">
            <v xml:space="preserve">POUCHES TRASPARENTI X PLAST  A3 </v>
          </cell>
          <cell r="B1042" t="str">
            <v>buste trasparenti</v>
          </cell>
        </row>
        <row r="1043">
          <cell r="A1043" t="str">
            <v>POUCHES TRASPARENTI X PLAST  A4</v>
          </cell>
          <cell r="B1043" t="str">
            <v>buste trasparenti</v>
          </cell>
        </row>
        <row r="1044">
          <cell r="A1044" t="str">
            <v>POUCHES TRASPARENTI X PLAST. A5</v>
          </cell>
          <cell r="B1044" t="str">
            <v>buste trasparenti</v>
          </cell>
        </row>
        <row r="1045">
          <cell r="A1045" t="str">
            <v>Punti in acciaio 126-24/6 per cucitrice da tavolo, larghezza 12 mm, scatola da 1.000 pezzi.</v>
          </cell>
          <cell r="B1045" t="str">
            <v>cucitrici</v>
          </cell>
        </row>
        <row r="1046">
          <cell r="A1046" t="str">
            <v>Punti in acciaio 128-24/8 per cucitrice da tavolo, larghezza 24 mm, scatola da 1.000 pezzi.</v>
          </cell>
          <cell r="B1046" t="str">
            <v>cucitrici</v>
          </cell>
        </row>
        <row r="1047">
          <cell r="A1047" t="str">
            <v>Punti in acciaio 15S per cucitrice per alti spessori, scatola da 1.000 pezzi.</v>
          </cell>
          <cell r="B1047" t="str">
            <v>cucitrici</v>
          </cell>
        </row>
        <row r="1048">
          <cell r="A1048" t="str">
            <v>Punti in acciaio per cucitrice a pinza, larghezza 12 mm, scatola da 1.000 pezzi</v>
          </cell>
          <cell r="B1048" t="str">
            <v>cucitrici</v>
          </cell>
        </row>
        <row r="1049">
          <cell r="A1049" t="str">
            <v>Punti in acciaio per cucitrice a pinza, larghezza 6 mm, scatola da 1.000 pezzi</v>
          </cell>
          <cell r="B1049" t="str">
            <v>cucitrici</v>
          </cell>
        </row>
        <row r="1050">
          <cell r="A1050" t="str">
            <v>Punti in acciao da 10 mm. Per cucitrice per alti spessori, scatola da 1.000 pezzi</v>
          </cell>
          <cell r="B1050" t="str">
            <v>cucitrici</v>
          </cell>
        </row>
        <row r="1051">
          <cell r="A1051" t="str">
            <v>PUNTI LEBEZ 23-10 30-50FG KH-23-10</v>
          </cell>
          <cell r="B1051" t="str">
            <v>cucitrici</v>
          </cell>
          <cell r="C1051" t="str">
            <v>LEBEZ</v>
          </cell>
        </row>
        <row r="1052">
          <cell r="A1052" t="str">
            <v>PUNTI LEBEZ 23-15 30-50FG KH-23-15</v>
          </cell>
          <cell r="B1052" t="str">
            <v>cucitrici</v>
          </cell>
          <cell r="C1052" t="str">
            <v>LEBEZ</v>
          </cell>
        </row>
        <row r="1053">
          <cell r="A1053" t="str">
            <v>PUNTI LEBEZ 23-17 30-50FG KH-23-17</v>
          </cell>
          <cell r="B1053" t="str">
            <v>cucitrici</v>
          </cell>
          <cell r="C1053" t="str">
            <v>LEBEZ</v>
          </cell>
        </row>
        <row r="1054">
          <cell r="A1054" t="str">
            <v>PUNTI LEBEZ 23-20 30-50FG KH-23-20</v>
          </cell>
          <cell r="B1054" t="str">
            <v>cucitrici</v>
          </cell>
          <cell r="C1054" t="str">
            <v>LEBEZ</v>
          </cell>
        </row>
        <row r="1055">
          <cell r="A1055" t="str">
            <v>PUNTI LEBEZ 23-23 30-50FG KH-23-23</v>
          </cell>
          <cell r="B1055" t="str">
            <v>cucitrici</v>
          </cell>
          <cell r="C1055" t="str">
            <v>LEBEZ</v>
          </cell>
        </row>
        <row r="1056">
          <cell r="A1056" t="str">
            <v>PUNTI LEBEZ P-11 PZ1000</v>
          </cell>
          <cell r="B1056" t="str">
            <v>cucitrici</v>
          </cell>
          <cell r="C1056" t="str">
            <v>LEBEZ</v>
          </cell>
        </row>
        <row r="1057">
          <cell r="A1057" t="str">
            <v xml:space="preserve">PUNTI PER PINZATRICE COMPATIBILE GRANDE ZENITH 515   SCATOLA DA 1000 PZ  </v>
          </cell>
          <cell r="B1057" t="str">
            <v>cucitrici</v>
          </cell>
        </row>
        <row r="1058">
          <cell r="A1058" t="str">
            <v xml:space="preserve">PUNTI PER PINZATRICE COMPATIBILE PER ZENITH 130/E PICCOLSCATOLA DA 1000 PZ </v>
          </cell>
          <cell r="B1058" t="str">
            <v>cucitrici</v>
          </cell>
        </row>
        <row r="1059">
          <cell r="A1059" t="str">
            <v>PUNTI PER PINZATRICE COMPATIBILE PINZ.ALTI SPESSORI DA MM. 12</v>
          </cell>
          <cell r="B1059" t="str">
            <v>cucitrici</v>
          </cell>
        </row>
        <row r="1060">
          <cell r="A1060" t="str">
            <v>PUNTI PER PINZATRICE COMPATIBILE PINZ.ALTI SPESSORI DA MM. 15</v>
          </cell>
          <cell r="B1060" t="str">
            <v>cucitrici</v>
          </cell>
        </row>
        <row r="1061">
          <cell r="A1061" t="str">
            <v>PUNTI PER PINZATRICE COMPATIBILE PINZ.ALTI SPESSORI DA MM. 8</v>
          </cell>
          <cell r="B1061" t="str">
            <v>cucitrici</v>
          </cell>
        </row>
        <row r="1062">
          <cell r="A1062" t="str">
            <v>PUNTI PER PINZATRICE COMPATIIBILE       ZENITH 130/E  SCATOLA DA 1000 PZ</v>
          </cell>
          <cell r="B1062" t="str">
            <v>cucitrici</v>
          </cell>
        </row>
        <row r="1063">
          <cell r="A1063" t="str">
            <v>PUNTI PER PINZATRICE FORTISSIMI SPESSORI ART. 23/24 - CONF. 1000 PUNTI</v>
          </cell>
          <cell r="B1063" t="str">
            <v>cucitrici</v>
          </cell>
        </row>
        <row r="1064">
          <cell r="A1064" t="str">
            <v>PUNTI PER PINZATRICE GRANDECOMPATIBILE   ZENITH 515 SCATOLA DA 1000 PZ</v>
          </cell>
          <cell r="B1064" t="str">
            <v>cucitrici</v>
          </cell>
        </row>
        <row r="1065">
          <cell r="A1065" t="str">
            <v>PUNTI PER PINZATRICE PASSO 12 MM 17</v>
          </cell>
          <cell r="B1065" t="str">
            <v>cucitrici</v>
          </cell>
        </row>
        <row r="1066">
          <cell r="A1066" t="str">
            <v>PUNTI PER PINZATRICE PASSO 12 MM 20</v>
          </cell>
          <cell r="B1066" t="str">
            <v>cucitrici</v>
          </cell>
        </row>
        <row r="1067">
          <cell r="A1067" t="str">
            <v>Punti per pinzatrice passo 23/10 sc. da 1000</v>
          </cell>
          <cell r="B1067" t="str">
            <v>cucitrici</v>
          </cell>
        </row>
        <row r="1068">
          <cell r="A1068" t="str">
            <v>Punti per pinzatrice passo 23/13  sc. da 1000</v>
          </cell>
          <cell r="B1068" t="str">
            <v>cucitrici</v>
          </cell>
        </row>
        <row r="1069">
          <cell r="A1069" t="str">
            <v>Punti per pinzatrice passo 23/17 sc. da 1000</v>
          </cell>
          <cell r="B1069" t="str">
            <v>cucitrici</v>
          </cell>
        </row>
        <row r="1070">
          <cell r="A1070" t="str">
            <v>Punti per pinzatrice passo 23/6  sc. da 1000</v>
          </cell>
          <cell r="B1070" t="str">
            <v>cucitrici</v>
          </cell>
        </row>
        <row r="1071">
          <cell r="A1071" t="str">
            <v>Punti per pinzatrice passo 23/8  sc. da 1000</v>
          </cell>
          <cell r="B1071" t="str">
            <v>cucitrici</v>
          </cell>
        </row>
        <row r="1072">
          <cell r="A1072" t="str">
            <v>Punti per pinzatrice passo 24/6  sc. da 1000</v>
          </cell>
          <cell r="B1072" t="str">
            <v>cucitrici</v>
          </cell>
        </row>
        <row r="1073">
          <cell r="A1073" t="str">
            <v>Punti per pinzatrice passo mm 6 sc. da 1000 pezzi</v>
          </cell>
          <cell r="B1073" t="str">
            <v>cucitrici</v>
          </cell>
        </row>
        <row r="1074">
          <cell r="A1074" t="str">
            <v>PUNTI PINZATRICE FORTI  SPESSORI MM.     23/10</v>
          </cell>
          <cell r="B1074" t="str">
            <v>cucitrici</v>
          </cell>
        </row>
        <row r="1075">
          <cell r="A1075" t="str">
            <v>PUNTI PINZATRICE FORTI  SPESSORI MM.     23/15</v>
          </cell>
          <cell r="B1075" t="str">
            <v>cucitrici</v>
          </cell>
        </row>
        <row r="1076">
          <cell r="A1076" t="str">
            <v>PUNTI ROMEO MAESTRI 10/11</v>
          </cell>
          <cell r="B1076" t="str">
            <v>cucitrici</v>
          </cell>
          <cell r="C1076" t="str">
            <v>ROMEO</v>
          </cell>
        </row>
        <row r="1077">
          <cell r="A1077" t="str">
            <v>PUNTI SIAM 126 PZ1000 3111/26</v>
          </cell>
          <cell r="B1077" t="str">
            <v>cucitrici</v>
          </cell>
          <cell r="C1077" t="str">
            <v>SIAM</v>
          </cell>
        </row>
        <row r="1078">
          <cell r="A1078" t="str">
            <v>PUNTI SIAM 126 PZ1000 3111/26 24/6</v>
          </cell>
          <cell r="B1078" t="str">
            <v>cucitrici</v>
          </cell>
          <cell r="C1078" t="str">
            <v>SIAM</v>
          </cell>
        </row>
        <row r="1079">
          <cell r="A1079" t="str">
            <v>PUNTI SIAM 126 PZ1000 3111/26 24/6</v>
          </cell>
          <cell r="B1079" t="str">
            <v>cucitrici</v>
          </cell>
          <cell r="C1079" t="str">
            <v>SIAM</v>
          </cell>
        </row>
        <row r="1080">
          <cell r="A1080" t="str">
            <v>PUNTI X  PINZATRICE  23/15</v>
          </cell>
          <cell r="B1080" t="str">
            <v>cucitrici</v>
          </cell>
        </row>
        <row r="1081">
          <cell r="A1081" t="str">
            <v>PUNTI X  PINZATRICE  23/20</v>
          </cell>
          <cell r="B1081" t="str">
            <v>cucitrici</v>
          </cell>
        </row>
        <row r="1082">
          <cell r="A1082" t="str">
            <v>PUNTI X  PINZATRICE DUAX</v>
          </cell>
          <cell r="B1082" t="str">
            <v>cucitrici</v>
          </cell>
        </row>
        <row r="1083">
          <cell r="A1083" t="str">
            <v>PUNTI X  PINZATRICE N° 6  CONFEZIONI DA 1000</v>
          </cell>
          <cell r="B1083" t="str">
            <v>cucitrici</v>
          </cell>
        </row>
        <row r="1084">
          <cell r="A1084" t="str">
            <v>PUNTI X  PINZATRICE N° 6  CONFEZIONI DA 1000</v>
          </cell>
          <cell r="B1084" t="str">
            <v>cucitrici</v>
          </cell>
        </row>
        <row r="1085">
          <cell r="A1085" t="str">
            <v>PUNTI X  PINZATRICE ZENITH 500</v>
          </cell>
          <cell r="B1085" t="str">
            <v>cucitrici</v>
          </cell>
        </row>
        <row r="1086">
          <cell r="A1086" t="str">
            <v>PUNTI ZINCATI KH 23-10</v>
          </cell>
          <cell r="B1086" t="str">
            <v>cucitrici</v>
          </cell>
        </row>
        <row r="1087">
          <cell r="A1087" t="str">
            <v>PUNTI ZINCATI KH 23-13</v>
          </cell>
          <cell r="B1087" t="str">
            <v>cucitrici</v>
          </cell>
        </row>
        <row r="1088">
          <cell r="A1088" t="str">
            <v>PUNTI ZINCATI KH 23-17</v>
          </cell>
          <cell r="B1088" t="str">
            <v>cucitrici</v>
          </cell>
        </row>
        <row r="1089">
          <cell r="A1089" t="str">
            <v>PUNTI ZINCATI KH 23-23</v>
          </cell>
          <cell r="B1089" t="str">
            <v>cucitrici</v>
          </cell>
        </row>
        <row r="1090">
          <cell r="A1090" t="str">
            <v>PUNTINE DA  DISEGNO</v>
          </cell>
          <cell r="B1090" t="str">
            <v>accessori scrivania</v>
          </cell>
        </row>
        <row r="1091">
          <cell r="A1091" t="str">
            <v>PUNTINE DA DISEGNO FODERATE COLORI ASSORTITI</v>
          </cell>
          <cell r="B1091" t="str">
            <v>accessori scrivania</v>
          </cell>
        </row>
        <row r="1092">
          <cell r="A1092" t="str">
            <v xml:space="preserve">PUNTINE DA DISEGNO FODERATE COLORI ASSORTITI  </v>
          </cell>
          <cell r="B1092" t="str">
            <v>accessori scrivania</v>
          </cell>
        </row>
        <row r="1093">
          <cell r="A1093" t="str">
            <v>Puntine da disegno in acciaio a tre punte - n°2 scatola da 100 pezzi</v>
          </cell>
          <cell r="B1093" t="str">
            <v>accessori scrivania</v>
          </cell>
        </row>
        <row r="1094">
          <cell r="A1094" t="str">
            <v>PUNTINE LEONE N3 52123</v>
          </cell>
          <cell r="B1094" t="str">
            <v>accessori scrivania</v>
          </cell>
          <cell r="C1094" t="str">
            <v>LEONE</v>
          </cell>
        </row>
        <row r="1095">
          <cell r="A1095" t="str">
            <v>QUADERNI 1/2 PROTOCOLLO QUADRETTI 29 FG.</v>
          </cell>
          <cell r="B1095" t="str">
            <v>carta</v>
          </cell>
        </row>
        <row r="1096">
          <cell r="A1096" t="str">
            <v>QUADERNI 1/2 PROTOCOLLO RIGHE 29 FG.</v>
          </cell>
          <cell r="B1096" t="str">
            <v>carta</v>
          </cell>
        </row>
        <row r="1097">
          <cell r="A1097" t="str">
            <v>QUADERNI A QUADRETTI  21X29,7</v>
          </cell>
          <cell r="B1097" t="str">
            <v>carta</v>
          </cell>
        </row>
        <row r="1098">
          <cell r="A1098" t="str">
            <v>QUADERNI A RIGHE  21X29,7</v>
          </cell>
          <cell r="B1098" t="str">
            <v>carta</v>
          </cell>
        </row>
        <row r="1099">
          <cell r="A1099" t="str">
            <v>QUADERNI MIN 28FG A QUADRETTI CM15X21</v>
          </cell>
          <cell r="B1099" t="str">
            <v>carta</v>
          </cell>
        </row>
        <row r="1100">
          <cell r="A1100" t="str">
            <v>QUADERNI MIN 28FG A RIGHE CM 15X21</v>
          </cell>
          <cell r="B1100" t="str">
            <v>carta</v>
          </cell>
        </row>
        <row r="1101">
          <cell r="A1101" t="str">
            <v>Quaderni piccoli cm.15x21 a righe e a quadretti da 29 fg.</v>
          </cell>
          <cell r="B1101" t="str">
            <v>carta</v>
          </cell>
        </row>
        <row r="1102">
          <cell r="A1102" t="str">
            <v>Quaderni protocollo a righe e a quadretti da 40 fogli</v>
          </cell>
          <cell r="B1102" t="str">
            <v>carta</v>
          </cell>
        </row>
        <row r="1103">
          <cell r="A1103" t="str">
            <v>Quaderni protocollo ad alto spessore con copertina rigida a quadretti da 96 fg.</v>
          </cell>
          <cell r="B1103" t="str">
            <v>carta</v>
          </cell>
        </row>
        <row r="1104">
          <cell r="A1104" t="str">
            <v>QUADERNI PROTOCOLLO COPERTINA RIGIDA     75 FOGLI - RIGHE / QUADRETTI</v>
          </cell>
          <cell r="B1104" t="str">
            <v>carta</v>
          </cell>
        </row>
        <row r="1105">
          <cell r="A1105" t="str">
            <v>QUADERNI PROTOCOLLO QUADRETTI 29 FG.</v>
          </cell>
          <cell r="B1105" t="str">
            <v>carta</v>
          </cell>
        </row>
        <row r="1106">
          <cell r="A1106" t="str">
            <v>QUADERNI PROTOCOLLO RIGHE 29 FG.</v>
          </cell>
          <cell r="B1106" t="str">
            <v>carta</v>
          </cell>
        </row>
        <row r="1107">
          <cell r="A1107" t="str">
            <v xml:space="preserve">QUADERNO 1/2 PROTOCOLLO  GR80 BLASETTI SCHOOLINE </v>
          </cell>
          <cell r="B1107" t="str">
            <v>carta</v>
          </cell>
          <cell r="C1107" t="str">
            <v>BLASETTI</v>
          </cell>
        </row>
        <row r="1108">
          <cell r="A1108" t="str">
            <v>QUADERNO A QUADRETTI 15X21</v>
          </cell>
          <cell r="B1108" t="str">
            <v>carta</v>
          </cell>
        </row>
        <row r="1109">
          <cell r="A1109" t="str">
            <v>Quaderno a quadretti con copertina plastificata, carta bianca da 60 gr/mq, con 40 pagine, formato 21x15.</v>
          </cell>
          <cell r="B1109" t="str">
            <v>carta</v>
          </cell>
        </row>
        <row r="1110">
          <cell r="A1110" t="str">
            <v>Quaderno a quadretti con copertina plastificata, carta bianca da 60 gr/mq, con 52 pagine, formato 21x29,7</v>
          </cell>
          <cell r="B1110" t="str">
            <v>carta</v>
          </cell>
        </row>
        <row r="1111">
          <cell r="A1111" t="str">
            <v>QUADERNO A RIGHE 15X21</v>
          </cell>
          <cell r="B1111" t="str">
            <v>carta</v>
          </cell>
        </row>
        <row r="1112">
          <cell r="A1112" t="str">
            <v>Quaderno tipo Maxi-Pigna prezzo singolo</v>
          </cell>
          <cell r="B1112" t="str">
            <v>carta</v>
          </cell>
        </row>
        <row r="1113">
          <cell r="A1113" t="str">
            <v>Quaderno-blocco da 52 fogli quadrettati, preforati e incollati sul lato lungo, f.to 21x29,7</v>
          </cell>
          <cell r="B1113" t="str">
            <v>carta</v>
          </cell>
        </row>
        <row r="1114">
          <cell r="A1114" t="str">
            <v>QUADERNONI A QUADRETTI MIN 28fg CM 21X29.7</v>
          </cell>
          <cell r="B1114" t="str">
            <v>carta</v>
          </cell>
        </row>
        <row r="1115">
          <cell r="A1115" t="str">
            <v>QUADERNONI A RIGHE MIN 28fg CM 21X29.7</v>
          </cell>
          <cell r="B1115" t="str">
            <v>carta</v>
          </cell>
        </row>
        <row r="1116">
          <cell r="A1116" t="str">
            <v>RACCOGLITORE  ALFABETICO</v>
          </cell>
          <cell r="B1116" t="str">
            <v>archivio</v>
          </cell>
        </row>
        <row r="1117">
          <cell r="A1117" t="str">
            <v>RACCOGLITORE 2R 2 ANELLI FAVORIT COD. 3440</v>
          </cell>
          <cell r="B1117" t="str">
            <v>archivio</v>
          </cell>
        </row>
        <row r="1118">
          <cell r="A1118" t="str">
            <v>RACCOGLITORE 4 ANELLI A/3  LIBRO</v>
          </cell>
          <cell r="B1118" t="str">
            <v>archivio</v>
          </cell>
        </row>
        <row r="1119">
          <cell r="A1119" t="str">
            <v>RACCOGLITORE 4ANELLI DIAM 30 - TASCA INT+ DISPLAY DORS (BORDEAUX-GIAL-AZZ-VERDE)</v>
          </cell>
          <cell r="B1119" t="str">
            <v>archivio</v>
          </cell>
        </row>
        <row r="1120">
          <cell r="A1120" t="str">
            <v>RACCOGLITORE A 4 ANELLI  DORSO 3</v>
          </cell>
          <cell r="B1120" t="str">
            <v>archivio</v>
          </cell>
        </row>
        <row r="1121">
          <cell r="A1121" t="str">
            <v>RACCOGLITORE A 4 ANELLI  DORSO 5</v>
          </cell>
          <cell r="B1121" t="str">
            <v>archivio</v>
          </cell>
        </row>
        <row r="1122">
          <cell r="A1122" t="str">
            <v>RACCOGLITORE A 4 ANELLI dm 30</v>
          </cell>
          <cell r="B1122" t="str">
            <v>archivio</v>
          </cell>
        </row>
        <row r="1123">
          <cell r="A1123" t="str">
            <v>RACCOGLITORE A 4 ANELLI dm 40</v>
          </cell>
          <cell r="B1123" t="str">
            <v>archivio</v>
          </cell>
        </row>
        <row r="1124">
          <cell r="A1124" t="str">
            <v>Raccoglitore con 4 anelli prezzo singolo</v>
          </cell>
          <cell r="B1124" t="str">
            <v>archivio</v>
          </cell>
        </row>
        <row r="1125">
          <cell r="A1125" t="str">
            <v>RACCOGLITORE DIAM mm.65 A4 4 ANELLI ROTONDI - C/TASCA INT. - BLU-NERO-BORDEAUX</v>
          </cell>
          <cell r="B1125" t="str">
            <v>archivio</v>
          </cell>
        </row>
        <row r="1126">
          <cell r="A1126" t="str">
            <v>RACCOGLITORE DORSO 3</v>
          </cell>
          <cell r="B1126" t="str">
            <v>archivio</v>
          </cell>
        </row>
        <row r="1127">
          <cell r="A1127" t="str">
            <v>Raccoglitore Dox con molla prezzo singolo</v>
          </cell>
          <cell r="B1127" t="str">
            <v>archivio</v>
          </cell>
        </row>
        <row r="1128">
          <cell r="A1128" t="str">
            <v>RACCOGLITORE EUROPA 22X30 DIAM.25 DORSO 3 2 ANELLI R 06/3360-14</v>
          </cell>
          <cell r="B1128" t="str">
            <v>archivio</v>
          </cell>
          <cell r="C1128" t="str">
            <v>FAVORIT</v>
          </cell>
        </row>
        <row r="1129">
          <cell r="A1129" t="str">
            <v>RACCOGLITORE EUROPA 22X30 DIAM.30 DORSO 4 2 ANELLI R  06/3470</v>
          </cell>
          <cell r="B1129" t="str">
            <v>archivio</v>
          </cell>
          <cell r="C1129" t="str">
            <v>FAVORIT</v>
          </cell>
        </row>
        <row r="1130">
          <cell r="A1130" t="str">
            <v>RACCOGLITORE EUROPA 22X30 DIAM.30 DORSO 4 4 ANELLI R 06/04010</v>
          </cell>
          <cell r="B1130" t="str">
            <v>archivio</v>
          </cell>
          <cell r="C1130" t="str">
            <v>FAVORIT</v>
          </cell>
        </row>
        <row r="1131">
          <cell r="A1131" t="str">
            <v>RACCOGLITORE FIBRONE cm22x30, spessore 0.30mm, 4 anelli diam.25mm,</v>
          </cell>
          <cell r="B1131" t="str">
            <v>archivio</v>
          </cell>
        </row>
        <row r="1132">
          <cell r="A1132" t="str">
            <v>Raccoglitore in cartone da mm. 2 di spessore, rivestito in materiale plastico incollato e saldato, formato commerciale dorso 5, con meccanisomo a leva, custodia in fibrone con bordi rinforzati in metallo, taschino laterale portaetichetta, colore blu</v>
          </cell>
          <cell r="B1132" t="str">
            <v>archivio</v>
          </cell>
        </row>
        <row r="1133">
          <cell r="A1133" t="str">
            <v>Raccoglitore in cartone da mm. 2 di spessore, rivestito in materiale plastico incollato e saldato, formato commerciale dorso 8, con meccanisomo a leva, custodia in fibrone con bordi rinforzati in metallo, taschino laterale portaetichetta, colore blu</v>
          </cell>
          <cell r="B1133" t="str">
            <v>archivio</v>
          </cell>
        </row>
        <row r="1134">
          <cell r="A1134" t="str">
            <v>Raccoglitore in presspan a 2 anelli di diametro 25 mm, formato 26x33, colore blu</v>
          </cell>
          <cell r="B1134" t="str">
            <v>archivio</v>
          </cell>
        </row>
        <row r="1135">
          <cell r="A1135" t="str">
            <v>RACCOGLITORE NUMERICO  1-31</v>
          </cell>
          <cell r="B1135" t="str">
            <v>archivio</v>
          </cell>
        </row>
        <row r="1136">
          <cell r="A1136" t="str">
            <v>RACCOGLITORE STELVIO 22X30 DIAM.25 4 ANELLI R C/TASCA INTERNA</v>
          </cell>
          <cell r="B1136" t="str">
            <v>archivio</v>
          </cell>
          <cell r="C1136" t="str">
            <v>STELVIO</v>
          </cell>
        </row>
        <row r="1137">
          <cell r="A1137" t="str">
            <v>RACCOGLITORE/LIBRO ALLA FIRMA</v>
          </cell>
          <cell r="B1137" t="str">
            <v>archivio</v>
          </cell>
        </row>
        <row r="1138">
          <cell r="A1138" t="str">
            <v>REFIL DI RICAMBIO PER STILOFORO</v>
          </cell>
          <cell r="B1138" t="str">
            <v>scrittura</v>
          </cell>
        </row>
        <row r="1139">
          <cell r="A1139" t="str">
            <v>REGGILIBRI IN METALLO MM125X125XH195</v>
          </cell>
          <cell r="B1139" t="str">
            <v>varie</v>
          </cell>
        </row>
        <row r="1140">
          <cell r="A1140" t="str">
            <v>REGISTRI 29.7x21cm,  quadretti 5mm, copertina cartone resistente, 48fg</v>
          </cell>
          <cell r="B1140" t="str">
            <v>carta</v>
          </cell>
        </row>
        <row r="1141">
          <cell r="A1141" t="str">
            <v>Registri firma con copertina telata rinforzata, 18 posti, costa a soffietto</v>
          </cell>
          <cell r="B1141" t="str">
            <v>carta</v>
          </cell>
        </row>
        <row r="1142">
          <cell r="A1142" t="str">
            <v>Registri protocollo con copertina rigida, f.to cm. 21 x 31 n° fogli 75 - a righe e a quadretti</v>
          </cell>
          <cell r="B1142" t="str">
            <v>carta</v>
          </cell>
        </row>
        <row r="1143">
          <cell r="A1143" t="str">
            <v>REGISTRO CORRISPONDENZA RICEVUTA/SPEDITA COD.251</v>
          </cell>
          <cell r="B1143" t="str">
            <v>carta</v>
          </cell>
          <cell r="C1143" t="str">
            <v>BM</v>
          </cell>
        </row>
        <row r="1144">
          <cell r="A1144" t="str">
            <v>REGISTRO PER PROTOCOLLO CORRISPONDENZA</v>
          </cell>
          <cell r="B1144" t="str">
            <v>carta</v>
          </cell>
        </row>
        <row r="1145">
          <cell r="A1145" t="str">
            <v>REGISTRO PROTOCOLLO A QUADRETTI</v>
          </cell>
          <cell r="B1145" t="str">
            <v>carta</v>
          </cell>
        </row>
        <row r="1146">
          <cell r="A1146" t="str">
            <v>REGISTRO PROTOCOLLO A RIGHE</v>
          </cell>
          <cell r="B1146" t="str">
            <v>carta</v>
          </cell>
        </row>
        <row r="1147">
          <cell r="A1147" t="str">
            <v>Registro Protocollo f.to 21x31/50 ff  prezzo singolo</v>
          </cell>
          <cell r="B1147" t="str">
            <v>carta</v>
          </cell>
        </row>
        <row r="1148">
          <cell r="A1148" t="str">
            <v>Registro Verbali uso bollo da 100 pagine</v>
          </cell>
          <cell r="B1148" t="str">
            <v>carta</v>
          </cell>
        </row>
        <row r="1149">
          <cell r="A1149" t="str">
            <v>RESISTO (PORTADOCUMENTI)</v>
          </cell>
          <cell r="B1149" t="str">
            <v>archivio</v>
          </cell>
        </row>
        <row r="1150">
          <cell r="A1150" t="str">
            <v>Ricambi penne refil 37 punta media nero</v>
          </cell>
          <cell r="B1150" t="str">
            <v>scrittura</v>
          </cell>
        </row>
        <row r="1151">
          <cell r="A1151" t="str">
            <v>RICAMBI PER RUBRICA TELEX T-DESK FAVORIT 5530 IN FOGLI</v>
          </cell>
          <cell r="B1151" t="str">
            <v>carta</v>
          </cell>
        </row>
        <row r="1152">
          <cell r="A1152" t="str">
            <v>RICAMBIO QUADERNO ANELLI QUADRETTI 21X29,7</v>
          </cell>
          <cell r="B1152" t="str">
            <v>carta</v>
          </cell>
        </row>
        <row r="1153">
          <cell r="A1153" t="str">
            <v>Ricariche per penne base per utenza tipo stiloforo con molla prezzo a confezione</v>
          </cell>
          <cell r="B1153" t="str">
            <v>scrittura</v>
          </cell>
        </row>
        <row r="1154">
          <cell r="A1154" t="str">
            <v>Riga in plastica trasparente, con graduazione millimetrata e centimetrale, lunghezza da 30 cm.</v>
          </cell>
          <cell r="B1154" t="str">
            <v>accessori scrivania</v>
          </cell>
        </row>
        <row r="1155">
          <cell r="A1155" t="str">
            <v>RIGA PLEXIGLASS TRASPARENTE CM. 50</v>
          </cell>
          <cell r="B1155" t="str">
            <v>accessori scrivania</v>
          </cell>
        </row>
        <row r="1156">
          <cell r="A1156" t="str">
            <v>RIGA TRASPARENTE 60CM N35000</v>
          </cell>
          <cell r="B1156" t="str">
            <v>accessori scrivania</v>
          </cell>
          <cell r="C1156" t="str">
            <v>FILA</v>
          </cell>
        </row>
        <row r="1157">
          <cell r="A1157" t="str">
            <v>Righello  millimetrato in plastica trasparente con gradazione millimetrica e centimetrale -  lunghezza cm. 20</v>
          </cell>
          <cell r="B1157" t="str">
            <v>accessori scrivania</v>
          </cell>
        </row>
        <row r="1158">
          <cell r="A1158" t="str">
            <v>Righello  millimetrato in plastica trasparente con gradazione millimetrica e centimetrale -  lunghezza cm. 30</v>
          </cell>
          <cell r="B1158" t="str">
            <v>accessori scrivania</v>
          </cell>
        </row>
        <row r="1159">
          <cell r="A1159" t="str">
            <v>Righello  millimetrato in plastica trasparente con gradazione millimetrica e centimetrale -  lunghezza cm. 50</v>
          </cell>
          <cell r="B1159" t="str">
            <v>accessori scrivania</v>
          </cell>
        </row>
        <row r="1160">
          <cell r="A1160" t="str">
            <v>RIGHELLO 30cm, con impugnatura</v>
          </cell>
          <cell r="B1160" t="str">
            <v>accessori scrivania</v>
          </cell>
        </row>
        <row r="1161">
          <cell r="A1161" t="str">
            <v xml:space="preserve">RIGHELLO CM. 30 </v>
          </cell>
          <cell r="B1161" t="str">
            <v>accessori scrivania</v>
          </cell>
        </row>
        <row r="1162">
          <cell r="A1162" t="str">
            <v>RIGHELLO CM. 40</v>
          </cell>
          <cell r="B1162" t="str">
            <v>accessori scrivania</v>
          </cell>
        </row>
        <row r="1163">
          <cell r="A1163" t="str">
            <v>RIGHELLO CM. 60 ANTIRIFLESSO</v>
          </cell>
          <cell r="B1163" t="str">
            <v>accessori scrivania</v>
          </cell>
        </row>
        <row r="1164">
          <cell r="A1164" t="str">
            <v>RIGHELLO DA 20 cm</v>
          </cell>
          <cell r="B1164" t="str">
            <v>accessori scrivania</v>
          </cell>
        </row>
        <row r="1165">
          <cell r="A1165" t="str">
            <v xml:space="preserve">RIGHELLO DOPPIO DECIMETRO CM. 20  </v>
          </cell>
          <cell r="B1165" t="str">
            <v>accessori scrivania</v>
          </cell>
        </row>
        <row r="1166">
          <cell r="A1166" t="str">
            <v>RIGHELLO DOPPIO DECIMETRO CM. 20/30</v>
          </cell>
          <cell r="B1166" t="str">
            <v>accessori scrivania</v>
          </cell>
        </row>
        <row r="1167">
          <cell r="A1167" t="str">
            <v>Righello Plastica cm.30 prezzo singolo</v>
          </cell>
          <cell r="B1167" t="str">
            <v>accessori scrivania</v>
          </cell>
        </row>
        <row r="1168">
          <cell r="A1168" t="str">
            <v>RIGHELLO TRASPARENTE CM30 AV 614/T</v>
          </cell>
          <cell r="B1168" t="str">
            <v>accessori scrivania</v>
          </cell>
          <cell r="C1168" t="str">
            <v>ALEVAR</v>
          </cell>
        </row>
        <row r="1169">
          <cell r="A1169" t="str">
            <v>RILEGATRICE A  SPIRALE</v>
          </cell>
          <cell r="B1169" t="str">
            <v>varie</v>
          </cell>
        </row>
        <row r="1170">
          <cell r="A1170" t="str">
            <v>RISMA da 100 CARTONCINO RIGIDO x RILEG, A4, gr.200</v>
          </cell>
          <cell r="B1170" t="str">
            <v>carta</v>
          </cell>
        </row>
        <row r="1171">
          <cell r="A1171" t="str">
            <v>RISMA da 200 FOGLI PROTOCOLLO A RIGHE uso bollo</v>
          </cell>
          <cell r="B1171" t="str">
            <v>carta</v>
          </cell>
        </row>
        <row r="1172">
          <cell r="A1172" t="str">
            <v>RISMA da 250 fogli cartoncino fotocopiabile A3, gr.160</v>
          </cell>
          <cell r="B1172" t="str">
            <v>carta</v>
          </cell>
        </row>
        <row r="1173">
          <cell r="A1173" t="str">
            <v>Risma foglio lucido A4 prezzo a risma</v>
          </cell>
          <cell r="B1173" t="str">
            <v>carta</v>
          </cell>
        </row>
        <row r="1174">
          <cell r="A1174" t="str">
            <v>Risma foglio protocollo a quadretti piccoli 4 mm. prezzo a risma</v>
          </cell>
          <cell r="B1174" t="str">
            <v>carta</v>
          </cell>
        </row>
        <row r="1175">
          <cell r="A1175" t="str">
            <v>Risma foglio protocollo uso bollo a righe prezzo a risma</v>
          </cell>
          <cell r="B1175" t="str">
            <v>carta</v>
          </cell>
        </row>
        <row r="1176">
          <cell r="A1176" t="str">
            <v>Rismacqua f.to A4 da gr.140/mq. risma da 200 fogli                                    colori tenui assortiti</v>
          </cell>
          <cell r="B1176" t="str">
            <v>carta</v>
          </cell>
        </row>
        <row r="1177">
          <cell r="A1177" t="str">
            <v>Rismacqua f.to A4 da gr.200/mq. risma da 125 fogli                                    colori tenui assortiti</v>
          </cell>
          <cell r="B1177" t="str">
            <v>carta</v>
          </cell>
        </row>
        <row r="1178">
          <cell r="A1178" t="str">
            <v>Rismaluce f.to A3 da gr.140/mq. risma da 200 fogli                                     colore  bianco</v>
          </cell>
          <cell r="B1178" t="str">
            <v>carta</v>
          </cell>
        </row>
        <row r="1179">
          <cell r="A1179" t="str">
            <v>Rismaluce f.to A3 da gr.140/mq. risma da 200 fogli                                     colori assortiti</v>
          </cell>
          <cell r="B1179" t="str">
            <v>carta</v>
          </cell>
        </row>
        <row r="1180">
          <cell r="A1180" t="str">
            <v xml:space="preserve">Rismaluce f.to A4 da gr.140/mq. risma da 200 fogli                                     colori bianco e colori forti assortiti </v>
          </cell>
          <cell r="B1180" t="str">
            <v>carta</v>
          </cell>
        </row>
        <row r="1181">
          <cell r="A1181" t="str">
            <v xml:space="preserve">Rismaluce f.to A4 da gr.200/mq. risma da 125 fogli                                     colori bianco e colori forti assortiti  </v>
          </cell>
          <cell r="B1181" t="str">
            <v>carta</v>
          </cell>
        </row>
        <row r="1182">
          <cell r="A1182" t="str">
            <v>Rotoli carta bianca per calcolatrice altezza mm. 57</v>
          </cell>
          <cell r="B1182" t="str">
            <v>carta</v>
          </cell>
        </row>
        <row r="1183">
          <cell r="A1183" t="str">
            <v>ROTOLI PER CALCOLATRICI ELETTRICHE DA TAVOLO, mm57/58x63</v>
          </cell>
          <cell r="B1183" t="str">
            <v>carta</v>
          </cell>
        </row>
        <row r="1184">
          <cell r="A1184" t="str">
            <v>ROTOLO CALCOLATRICE MM 57</v>
          </cell>
          <cell r="B1184" t="str">
            <v>carta</v>
          </cell>
        </row>
        <row r="1185">
          <cell r="A1185" t="str">
            <v>ROTOLO CALCOLATRICE MM 60</v>
          </cell>
          <cell r="B1185" t="str">
            <v>carta</v>
          </cell>
        </row>
        <row r="1186">
          <cell r="A1186" t="str">
            <v>ROTOLO CARTA ADESIVA TRAPARENTE         CM 45X3 MT.</v>
          </cell>
          <cell r="B1186" t="str">
            <v>carta</v>
          </cell>
        </row>
        <row r="1187">
          <cell r="A1187" t="str">
            <v>ROTOLO CARTA CALCOLO 57X60X12</v>
          </cell>
          <cell r="B1187" t="str">
            <v>carta</v>
          </cell>
          <cell r="C1187" t="str">
            <v>PASQUI</v>
          </cell>
        </row>
        <row r="1188">
          <cell r="A1188" t="str">
            <v>ROTOLO CARTA MANI LUCART KG.3,5, DUE VELI, 300 MT.</v>
          </cell>
          <cell r="B1188" t="str">
            <v>carta</v>
          </cell>
        </row>
        <row r="1189">
          <cell r="A1189" t="str">
            <v>ROTOLO CARTA PATINATA PLOTTER gr.100 f.to 0,914X45 mt.</v>
          </cell>
          <cell r="B1189" t="str">
            <v>carta</v>
          </cell>
        </row>
        <row r="1190">
          <cell r="A1190" t="str">
            <v>Rotolo carta per calcolatrice cm. 57 prezzo singolo</v>
          </cell>
          <cell r="B1190" t="str">
            <v>carta</v>
          </cell>
        </row>
        <row r="1191">
          <cell r="A1191" t="str">
            <v xml:space="preserve">ROTOLO CARTA TERMICA 57X20X12 </v>
          </cell>
          <cell r="B1191" t="str">
            <v>carta</v>
          </cell>
          <cell r="C1191" t="str">
            <v>PASQUI</v>
          </cell>
        </row>
        <row r="1192">
          <cell r="A1192" t="str">
            <v>ROTOLO CARTA TERMICA PER STAMP. 57,5 X 30 mt.</v>
          </cell>
          <cell r="B1192" t="str">
            <v>carta</v>
          </cell>
        </row>
        <row r="1193">
          <cell r="A1193" t="str">
            <v>ROTOLO ETICH,60X32 CARTA TERMICA</v>
          </cell>
          <cell r="B1193" t="str">
            <v>carta</v>
          </cell>
        </row>
        <row r="1194">
          <cell r="A1194" t="str">
            <v>Rotolo in carta per calcolatrici elettroniche, formato: altezza 57 mm, diametro 62 mm e lunghezza 35 mt.</v>
          </cell>
          <cell r="B1194" t="str">
            <v>carta</v>
          </cell>
        </row>
        <row r="1195">
          <cell r="A1195" t="str">
            <v>ROTOLO OCE PLOTTER 420X50MT GR90 189571460</v>
          </cell>
          <cell r="B1195" t="str">
            <v>carta</v>
          </cell>
          <cell r="C1195" t="str">
            <v>OCE'</v>
          </cell>
        </row>
        <row r="1196">
          <cell r="A1196" t="str">
            <v>ROTOLO OCE PLOTTER 914X30MT GR120 189571121</v>
          </cell>
          <cell r="B1196" t="str">
            <v>carta</v>
          </cell>
          <cell r="C1196" t="str">
            <v>OCE'</v>
          </cell>
        </row>
        <row r="1197">
          <cell r="A1197" t="str">
            <v>ROTOLO OCE PLOTTER 914X50MT GR90 189574001</v>
          </cell>
          <cell r="B1197" t="str">
            <v>carta</v>
          </cell>
          <cell r="C1197" t="str">
            <v>OCE'</v>
          </cell>
        </row>
        <row r="1198">
          <cell r="A1198" t="str">
            <v>Rubrica Alfabetica formato A4 prezzo singolo</v>
          </cell>
          <cell r="B1198" t="str">
            <v>carta</v>
          </cell>
        </row>
        <row r="1199">
          <cell r="A1199" t="str">
            <v>RUBRICA TELEF. COPERTINA RIGIDA CM15X20.5, 48FG</v>
          </cell>
          <cell r="B1199" t="str">
            <v>carta</v>
          </cell>
        </row>
        <row r="1200">
          <cell r="A1200" t="str">
            <v>RUBRICA TELEFONICA  15X21</v>
          </cell>
          <cell r="B1200" t="str">
            <v>carta</v>
          </cell>
        </row>
        <row r="1201">
          <cell r="A1201" t="str">
            <v>RUBRICA TELEFONICA  GRANDE              F.TO PROTOCOLLO</v>
          </cell>
          <cell r="B1201" t="str">
            <v>carta</v>
          </cell>
        </row>
        <row r="1202">
          <cell r="A1202" t="str">
            <v>RUBRICA TELEFONICA  PROTOCOLLO 4230</v>
          </cell>
          <cell r="B1202" t="str">
            <v>carta</v>
          </cell>
          <cell r="C1202" t="str">
            <v>BM</v>
          </cell>
        </row>
        <row r="1203">
          <cell r="A1203" t="str">
            <v>RUBRICA TELEFONICA 1/2 PROTOCOLLO 4221</v>
          </cell>
          <cell r="B1203" t="str">
            <v>carta</v>
          </cell>
          <cell r="C1203" t="str">
            <v>BM</v>
          </cell>
        </row>
        <row r="1204">
          <cell r="A1204" t="str">
            <v>Rubrica telefonica a-z con copertina rigida, 50 fogli da 70 gr/mq, formato 15x20,5</v>
          </cell>
          <cell r="B1204" t="str">
            <v>carta</v>
          </cell>
        </row>
        <row r="1205">
          <cell r="A1205" t="str">
            <v xml:space="preserve">Rubrica telefonica in PVC a 4 anelli formato cm. 14,8 x  21  - con fogli protetti da intercalari in plastica nasellati a-z </v>
          </cell>
          <cell r="B1205" t="str">
            <v>carta</v>
          </cell>
        </row>
        <row r="1206">
          <cell r="A1206" t="str">
            <v>Rubrica telefonica prezzo singolo</v>
          </cell>
          <cell r="B1206" t="str">
            <v>carta</v>
          </cell>
        </row>
        <row r="1207">
          <cell r="A1207" t="str">
            <v>RUBRICHE TELEFONICA PICCOLA</v>
          </cell>
          <cell r="B1207" t="str">
            <v>carta</v>
          </cell>
        </row>
        <row r="1208">
          <cell r="A1208" t="str">
            <v>Rubriche telefoniche a quaderno cm. 15x21 da 50 fogli pinzati</v>
          </cell>
          <cell r="B1208" t="str">
            <v>carta</v>
          </cell>
        </row>
        <row r="1209">
          <cell r="A1209" t="str">
            <v>Rubriche telefoniche f.to protocollo cm. 21x30 da 70  fg. copert. rigida</v>
          </cell>
          <cell r="B1209" t="str">
            <v>carta</v>
          </cell>
        </row>
        <row r="1210">
          <cell r="A1210" t="str">
            <v>SCAT. ETICH MOD CONTINUO CM. 46X21, QUANTITA' 6000</v>
          </cell>
          <cell r="B1210" t="str">
            <v>archivio</v>
          </cell>
        </row>
        <row r="1211">
          <cell r="A1211" t="str">
            <v>SCAT.100FG ETICHETTE ADES. 210x37, IN FG A4 210X297 x fotocopiat e stampanti</v>
          </cell>
          <cell r="B1211" t="str">
            <v>archivio</v>
          </cell>
        </row>
        <row r="1212">
          <cell r="A1212" t="str">
            <v>SCAT.100FG. ETIC.ADES. 210x297 IN FG A4</v>
          </cell>
          <cell r="B1212" t="str">
            <v>archivio</v>
          </cell>
        </row>
        <row r="1213">
          <cell r="A1213" t="str">
            <v>SCAT.ARCH.XPROG. CHIUS.BOTTONI PRES. 260X360X120 ROS</v>
          </cell>
          <cell r="B1213" t="str">
            <v>archivio</v>
          </cell>
        </row>
        <row r="1214">
          <cell r="A1214" t="str">
            <v>SCAT.ARCH.XPROG. CHIUS.BOTTONI PRES. 260X360X150 ROS</v>
          </cell>
          <cell r="B1214" t="str">
            <v>archivio</v>
          </cell>
        </row>
        <row r="1215">
          <cell r="A1215" t="str">
            <v>SCAT.ARCH.XPROG. CHIUS.BOTTONI PRES. 260X360X70 ROSS</v>
          </cell>
          <cell r="B1215" t="str">
            <v>archivio</v>
          </cell>
        </row>
        <row r="1216">
          <cell r="A1216" t="str">
            <v>SCAT.ARCH.XPROG. CHIUS.BOTTONI PRES.260X360X100 BLU</v>
          </cell>
          <cell r="B1216" t="str">
            <v>archivio</v>
          </cell>
        </row>
        <row r="1217">
          <cell r="A1217" t="str">
            <v>SCAT.ARCH.XPROG. CHIUS.BOTTONI PRES.260X360X40 BLU</v>
          </cell>
          <cell r="B1217" t="str">
            <v>archivio</v>
          </cell>
        </row>
        <row r="1218">
          <cell r="A1218" t="str">
            <v>SCAT.ARCH.XPROG. CHIUS.BOTTONI PRES.260X360X80 BLU</v>
          </cell>
          <cell r="B1218" t="str">
            <v>archivio</v>
          </cell>
        </row>
        <row r="1219">
          <cell r="A1219" t="str">
            <v>SCATOLA  DA 10 DISCHETTI FORMATTATI 3.5" 2MB</v>
          </cell>
          <cell r="B1219" t="str">
            <v>archivio</v>
          </cell>
        </row>
        <row r="1220">
          <cell r="A1220" t="str">
            <v>SCATOLA 100 FG etichette adesive con margine, 70X36 IN FG A4 210X297</v>
          </cell>
          <cell r="B1220" t="str">
            <v>archivio</v>
          </cell>
        </row>
        <row r="1221">
          <cell r="A1221" t="str">
            <v>SCATOLA 1000PT 130/E PER ZENITH 548/E PASSO 6</v>
          </cell>
          <cell r="B1221" t="str">
            <v>cucitrici</v>
          </cell>
        </row>
        <row r="1222">
          <cell r="A1222" t="str">
            <v>SCATOLA 1000PT 24/6 MIL 515 PER ZENITH 551</v>
          </cell>
          <cell r="B1222" t="str">
            <v>cucitrici</v>
          </cell>
        </row>
        <row r="1223">
          <cell r="A1223" t="str">
            <v>SCATOLA 100FG etichette adesive con margine, 105X36 IN FG A4 210X297</v>
          </cell>
          <cell r="B1223" t="str">
            <v>archivio</v>
          </cell>
        </row>
        <row r="1224">
          <cell r="A1224" t="str">
            <v>SCATOLA 100FG etichette adesive con margine, 105X72 IN FG A4-210X297</v>
          </cell>
          <cell r="B1224" t="str">
            <v>archivio</v>
          </cell>
        </row>
        <row r="1225">
          <cell r="A1225" t="str">
            <v>SCATOLA 100FG etichette adesive con margine, 35X23.5 IN FG A4 210X297</v>
          </cell>
          <cell r="B1225" t="str">
            <v>archivio</v>
          </cell>
        </row>
        <row r="1226">
          <cell r="A1226" t="str">
            <v>SCATOLA 100FG etichette adesive, 70X25 IN FG A4 210X297</v>
          </cell>
          <cell r="B1226" t="str">
            <v>archivio</v>
          </cell>
        </row>
        <row r="1227">
          <cell r="A1227" t="str">
            <v>SCATOLA 5000PT RAPID 73/12 PER RAPID 31 MM12</v>
          </cell>
          <cell r="B1227" t="str">
            <v>cucitrici</v>
          </cell>
        </row>
        <row r="1228">
          <cell r="A1228" t="str">
            <v>SCATOLA 50FG FILM A4 X STAMP.LASER x uso automatico da cassetto</v>
          </cell>
          <cell r="B1228" t="str">
            <v>archivio</v>
          </cell>
        </row>
        <row r="1229">
          <cell r="A1229" t="str">
            <v>SCATOLA ARCHIVIO FINALE FORMATO LEGALE</v>
          </cell>
          <cell r="B1229" t="str">
            <v>archivio</v>
          </cell>
        </row>
        <row r="1230">
          <cell r="A1230" t="str">
            <v>Scatola archivio in cartone plastificato, stampato sul lato lungo e corto, per l'archiviazione di documenti, formato 27,5x34, dorso 12, colore blu</v>
          </cell>
          <cell r="B1230" t="str">
            <v>archivio</v>
          </cell>
        </row>
        <row r="1231">
          <cell r="A1231" t="str">
            <v>SCATOLA ARCHIVIO RESISTO, apertura parziale, dorso e cerniera in metallo, 375x295x95</v>
          </cell>
          <cell r="B1231" t="str">
            <v>archivio</v>
          </cell>
        </row>
        <row r="1232">
          <cell r="A1232" t="str">
            <v>SCATOLA ARCHIVIO RESISTO, apertura totale, dorso e cerniera in metallo, 375x295x75</v>
          </cell>
          <cell r="B1232" t="str">
            <v>archivio</v>
          </cell>
        </row>
        <row r="1233">
          <cell r="A1233" t="str">
            <v>SCATOLA ARCHIVIO RESISTO, apertura totale, dorso e cerniera in metallo, 375x295x95</v>
          </cell>
          <cell r="B1233" t="str">
            <v>archivio</v>
          </cell>
        </row>
        <row r="1234">
          <cell r="A1234" t="str">
            <v>SCATOLA ARCHIVIO TIPO BOX1 COD. 000538</v>
          </cell>
          <cell r="B1234" t="str">
            <v>archivio</v>
          </cell>
          <cell r="C1234" t="str">
            <v>KING MEC</v>
          </cell>
        </row>
        <row r="1235">
          <cell r="A1235" t="str">
            <v>SCATOLA CARTONE 50X40X30</v>
          </cell>
          <cell r="B1235" t="str">
            <v>archivio</v>
          </cell>
          <cell r="C1235" t="str">
            <v>STURA</v>
          </cell>
        </row>
        <row r="1236">
          <cell r="A1236" t="str">
            <v>SCATOLA DA 100 ACETATO TRASP.ESTER17 A4 BLUE</v>
          </cell>
          <cell r="B1236" t="str">
            <v>archivio</v>
          </cell>
        </row>
        <row r="1237">
          <cell r="A1237" t="str">
            <v>SCATOLA da 100 ETICH. ADESIVE x STAMP, A4, 70X297</v>
          </cell>
          <cell r="B1237" t="str">
            <v>archivio</v>
          </cell>
        </row>
        <row r="1238">
          <cell r="A1238" t="str">
            <v>SCATOLA DA 100 STRIP BIANCO PRIMA A4 WIDE cm.5,5</v>
          </cell>
          <cell r="B1238" t="str">
            <v>archivio</v>
          </cell>
        </row>
        <row r="1239">
          <cell r="A1239" t="str">
            <v>SCATOLA da 40 pz SPILLI CARTOGRAFICI A CAPOCCHIA</v>
          </cell>
          <cell r="B1239" t="str">
            <v>accessori scrivania</v>
          </cell>
        </row>
        <row r="1240">
          <cell r="A1240" t="str">
            <v>SCATOLA ETICH. FOTOC. A4, mm.105x148,5</v>
          </cell>
          <cell r="B1240" t="str">
            <v>archivio</v>
          </cell>
        </row>
        <row r="1241">
          <cell r="A1241" t="str">
            <v>Scatola in presspan colore blu lucido, bloccaggio dei tre lembi e chiusura della scatola per mezzo di bottoni a pressione in metallo form. 25X35 cm, dorso da 15 cm</v>
          </cell>
          <cell r="B1241" t="str">
            <v>archivio</v>
          </cell>
        </row>
        <row r="1242">
          <cell r="A1242" t="str">
            <v>Scatola in presspan colore rosso lucido, bloccaggio dei tre lembi e chiusura della scatola per mezzo di bottoni a pressione in metallo form. 25X35 cm, dorso da 15 cm</v>
          </cell>
          <cell r="B1242" t="str">
            <v>archivio</v>
          </cell>
        </row>
        <row r="1243">
          <cell r="A1243" t="str">
            <v>Scatola in presspan colore verde lucido, bloccaggio dei tre lembi e chiusura della scatola per mezzo di bottoni a pressione in metallo form. 25X35 cm, dorso da 15 cm</v>
          </cell>
          <cell r="B1243" t="str">
            <v>archivio</v>
          </cell>
        </row>
        <row r="1244">
          <cell r="A1244" t="str">
            <v>SCATOLA PER ARCHIVIO DOCUMENTI 22X33     KING MEC 1601 O EQUIVALENTE</v>
          </cell>
          <cell r="B1244" t="str">
            <v>archivio</v>
          </cell>
        </row>
        <row r="1245">
          <cell r="A1245" t="str">
            <v>Scatola per documenti in cartone – apertura anteriore- dimensioni esterne h. cm. 37,5x29,5x9,5 dorso – con 4 lacci di chiusura</v>
          </cell>
          <cell r="B1245" t="str">
            <v>archivio</v>
          </cell>
        </row>
        <row r="1246">
          <cell r="A1246" t="str">
            <v>Scatola per documenti in polipropilene con chiusura a bottone ed alette con chiusura ad incastro - dorso cm 4 – Formato cm. 35X25 – colore Bianco</v>
          </cell>
          <cell r="B1246" t="str">
            <v>archivio</v>
          </cell>
        </row>
        <row r="1247">
          <cell r="A1247" t="str">
            <v>Scatola per progetti in presspan colorato blu, con chiusura a bottoni in metallo, dorso da 7 cm, formato 35,5x26.</v>
          </cell>
          <cell r="B1247" t="str">
            <v>archivio</v>
          </cell>
        </row>
        <row r="1248">
          <cell r="A1248" t="str">
            <v>Scatola per progetti in presspan colorato rosso, con chiusura a bottoni in metallo, dorso da 7 cm, formato 35,5x26.</v>
          </cell>
          <cell r="B1248" t="str">
            <v>archivio</v>
          </cell>
        </row>
        <row r="1249">
          <cell r="A1249" t="str">
            <v>Scatola per progetti in presspan colorato verde, con chiusura a bottoni in metallo, dorso da 7 cm, formato 35,5x26.</v>
          </cell>
          <cell r="B1249" t="str">
            <v>archivio</v>
          </cell>
        </row>
        <row r="1250">
          <cell r="A1250" t="str">
            <v>Scatola per progetti in presspan, colore blu lucido, bloccaggio dei tre lembi e chiusura della scatola per mezzo di bottoni a pressione in metallo, formato 25x35, dorso cm. 15</v>
          </cell>
          <cell r="B1250" t="str">
            <v>archivio</v>
          </cell>
        </row>
        <row r="1251">
          <cell r="A1251" t="str">
            <v>SCATOLA PORTADOCUMENTI  RESISTO         MOD. BOX 1 O EQUIVALENTE</v>
          </cell>
          <cell r="B1251" t="str">
            <v>archivio</v>
          </cell>
        </row>
        <row r="1252">
          <cell r="A1252" t="str">
            <v>Scatola storage</v>
          </cell>
          <cell r="B1252" t="str">
            <v>archivio</v>
          </cell>
        </row>
        <row r="1253">
          <cell r="A1253" t="str">
            <v>SCATOLE DA 100 FERMAGLI ZINCATI N.3</v>
          </cell>
          <cell r="B1253" t="str">
            <v>accessori scrivania</v>
          </cell>
        </row>
        <row r="1254">
          <cell r="A1254" t="str">
            <v>SCATOLE DA 100 FERMAGLI ZINCATI N.5</v>
          </cell>
          <cell r="B1254" t="str">
            <v>accessori scrivania</v>
          </cell>
        </row>
        <row r="1255">
          <cell r="A1255" t="str">
            <v>SCATOLE DA 50 PUNTINE DA DISEGNO A 1 PUNTA</v>
          </cell>
          <cell r="B1255" t="str">
            <v>accessori scrivania</v>
          </cell>
        </row>
        <row r="1256">
          <cell r="A1256" t="str">
            <v>Scatole per documenti in cartone – coperchio ad apertura totale - dimensione esterne h. cm. 37,5x29,5x9,5 dorso – con 4 lacci di chiusura</v>
          </cell>
          <cell r="B1256" t="str">
            <v>archivio</v>
          </cell>
        </row>
        <row r="1257">
          <cell r="A1257" t="str">
            <v>Schede orizzontali rigaggio semplice  CM. 17,5X19  – Blocchi da 100 schede</v>
          </cell>
          <cell r="B1257" t="str">
            <v>carta</v>
          </cell>
        </row>
        <row r="1258">
          <cell r="A1258" t="str">
            <v>Schede orizzontali rigaggio semplice cm. 14,8 x 21 (in carta pesante) - Blocchi da 100 schede</v>
          </cell>
          <cell r="B1258" t="str">
            <v>carta</v>
          </cell>
        </row>
        <row r="1259">
          <cell r="A1259" t="str">
            <v>Schede rigaggio semplice cm. 25X17,5 con caselline predisposte per codice fiscale e partita IVA (in carta pesante) – Blocchi da 100 schede</v>
          </cell>
          <cell r="B1259" t="str">
            <v>carta</v>
          </cell>
        </row>
        <row r="1260">
          <cell r="A1260" t="str">
            <v>Schede rigaggio semplice cm. 30,2x21 in cartoncino con naselli A-Z – con punti tracciacolonne  – Formato cm.21x30 – Blocchi da 100 schede</v>
          </cell>
          <cell r="B1260" t="str">
            <v>carta</v>
          </cell>
        </row>
        <row r="1261">
          <cell r="A1261" t="str">
            <v>SCONTRINO MADRE FIGLIA</v>
          </cell>
          <cell r="B1261" t="str">
            <v>carta</v>
          </cell>
        </row>
        <row r="1262">
          <cell r="A1262" t="str">
            <v>SCONTRINO TOCCA A ME</v>
          </cell>
          <cell r="B1262" t="str">
            <v>carta</v>
          </cell>
        </row>
        <row r="1263">
          <cell r="A1263" t="str">
            <v>Scotch trasparente, altezza mm.19, lungh. 33 mt.</v>
          </cell>
          <cell r="B1263" t="str">
            <v>accessori scrivania</v>
          </cell>
        </row>
        <row r="1264">
          <cell r="A1264" t="str">
            <v>SEPARATORE "Alfabetico" IN CARTONCINO</v>
          </cell>
          <cell r="B1264" t="str">
            <v>archivio</v>
          </cell>
        </row>
        <row r="1265">
          <cell r="A1265" t="str">
            <v>SEPARATORE ALFABETICO  FAVORIT 103      O EQUIVALENTE</v>
          </cell>
          <cell r="B1265" t="str">
            <v>archivio</v>
          </cell>
        </row>
        <row r="1266">
          <cell r="A1266" t="str">
            <v>SEPARATORE Colorato "12 tasti" IN CARTONCINO</v>
          </cell>
          <cell r="B1266" t="str">
            <v>archivio</v>
          </cell>
        </row>
        <row r="1267">
          <cell r="A1267" t="str">
            <v>SEPARATORE ESSELTE PPL 1-31 A4 100108</v>
          </cell>
          <cell r="B1267" t="str">
            <v>archivio</v>
          </cell>
          <cell r="C1267" t="str">
            <v>ESSELTE</v>
          </cell>
        </row>
        <row r="1268">
          <cell r="A1268" t="str">
            <v>SEPARATORE ESSELTE PPL A-Z A4 100112</v>
          </cell>
          <cell r="B1268" t="str">
            <v>archivio</v>
          </cell>
          <cell r="C1268" t="str">
            <v>ESSELTE</v>
          </cell>
        </row>
        <row r="1269">
          <cell r="A1269" t="str">
            <v>Sestetti con anelli Mec 4 prezzo singolo</v>
          </cell>
          <cell r="B1269" t="str">
            <v>archivio</v>
          </cell>
        </row>
        <row r="1270">
          <cell r="A1270" t="str">
            <v>Sottomano  semplice da scrivania in materiale plastico base antiscivolo cm.35 x 50 circa</v>
          </cell>
          <cell r="B1270" t="str">
            <v>accessori scrivania</v>
          </cell>
        </row>
        <row r="1271">
          <cell r="A1271" t="str">
            <v>SOTTOMANO DOPPIO F.TO 33X48 COD. 603100</v>
          </cell>
          <cell r="B1271" t="str">
            <v>accessori scrivania</v>
          </cell>
          <cell r="C1271" t="str">
            <v>SEI ROTA</v>
          </cell>
        </row>
        <row r="1272">
          <cell r="A1272" t="str">
            <v xml:space="preserve">SOTTOMANO IN CARTONE RIVESTITO - CON TASCA  INTERNA  </v>
          </cell>
          <cell r="B1272" t="str">
            <v>accessori scrivania</v>
          </cell>
        </row>
        <row r="1273">
          <cell r="A1273" t="str">
            <v>SPAGO MEDIO IN GOMITOLI MIN 500GR</v>
          </cell>
          <cell r="B1273" t="str">
            <v>Spedizione</v>
          </cell>
        </row>
        <row r="1274">
          <cell r="A1274" t="str">
            <v>Spago spessore 2/4 in pura canapa</v>
          </cell>
          <cell r="B1274" t="str">
            <v>Spedizione</v>
          </cell>
        </row>
        <row r="1275">
          <cell r="A1275" t="str">
            <v>Spago spessore 2/8 – sottilissimo -  in pura canapa</v>
          </cell>
          <cell r="B1275" t="str">
            <v>Spedizione</v>
          </cell>
        </row>
        <row r="1276">
          <cell r="A1276" t="str">
            <v>SPIRALE DORSINO PER RILEGARE MM. 10</v>
          </cell>
          <cell r="B1276" t="str">
            <v>archivio</v>
          </cell>
        </row>
        <row r="1277">
          <cell r="A1277" t="str">
            <v>SPIRALE DORSINO PER RILEGARE MM. 13</v>
          </cell>
          <cell r="B1277" t="str">
            <v>archivio</v>
          </cell>
        </row>
        <row r="1278">
          <cell r="A1278" t="str">
            <v>SPIRALE DORSINO PER RILEGARE MM. 16</v>
          </cell>
          <cell r="B1278" t="str">
            <v>archivio</v>
          </cell>
        </row>
        <row r="1279">
          <cell r="A1279" t="str">
            <v>SPIRALE DORSINO PER RILEGARE MM. 20</v>
          </cell>
          <cell r="B1279" t="str">
            <v>archivio</v>
          </cell>
        </row>
        <row r="1280">
          <cell r="A1280" t="str">
            <v>SPIRALE DORSINO PER RILEGARE MM. 25</v>
          </cell>
          <cell r="B1280" t="str">
            <v>archivio</v>
          </cell>
        </row>
        <row r="1281">
          <cell r="A1281" t="str">
            <v>SPIRALE DORSINO PER RILEGARE MM. 25</v>
          </cell>
          <cell r="B1281" t="str">
            <v>archivio</v>
          </cell>
          <cell r="C1281" t="str">
            <v>vari</v>
          </cell>
        </row>
        <row r="1282">
          <cell r="A1282" t="str">
            <v>SPIRALE DORSINO PER RILEGARE MM. 28</v>
          </cell>
          <cell r="B1282" t="str">
            <v>archivio</v>
          </cell>
          <cell r="C1282" t="str">
            <v>vari</v>
          </cell>
        </row>
        <row r="1283">
          <cell r="A1283" t="str">
            <v>SPIRALE DORSINO PER RILEGARE MM. 38</v>
          </cell>
          <cell r="B1283" t="str">
            <v>archivio</v>
          </cell>
        </row>
        <row r="1284">
          <cell r="A1284" t="str">
            <v>Spirali A4 per rilegatrice mm 10  conf da 100 prezzo a confezione</v>
          </cell>
          <cell r="B1284" t="str">
            <v>archivio</v>
          </cell>
        </row>
        <row r="1285">
          <cell r="A1285" t="str">
            <v>Spirali A4 per rilegatrice mm 12 conf da 100 prezzo a confezione</v>
          </cell>
          <cell r="B1285" t="str">
            <v>archivio</v>
          </cell>
        </row>
        <row r="1286">
          <cell r="A1286" t="str">
            <v>Spirali A4 per rilegatrice mm 16 conf da 100 prezzo a confezione</v>
          </cell>
          <cell r="B1286" t="str">
            <v>archivio</v>
          </cell>
        </row>
        <row r="1287">
          <cell r="A1287" t="str">
            <v>Spirali A4 per rilegatrice mm 25 conf da 50 prezzo a confezione</v>
          </cell>
          <cell r="B1287" t="str">
            <v>archivio</v>
          </cell>
        </row>
        <row r="1288">
          <cell r="A1288" t="str">
            <v>Spirali A4 per rilegatrice mm 6 conf da 100 prezzo a confezione</v>
          </cell>
          <cell r="B1288" t="str">
            <v>archivio</v>
          </cell>
        </row>
        <row r="1289">
          <cell r="A1289" t="str">
            <v>Spirali A4 per rilegatrice mm 8 conf da 100 prezzo a confezione</v>
          </cell>
          <cell r="B1289" t="str">
            <v>archivio</v>
          </cell>
        </row>
        <row r="1290">
          <cell r="A1290" t="str">
            <v>SPIRALI AD ANELLI  14 mm</v>
          </cell>
          <cell r="B1290" t="str">
            <v>archivio</v>
          </cell>
        </row>
        <row r="1291">
          <cell r="A1291" t="str">
            <v>SPIRALI AD ANELLI  16 mm</v>
          </cell>
          <cell r="B1291" t="str">
            <v>archivio</v>
          </cell>
        </row>
        <row r="1292">
          <cell r="A1292" t="str">
            <v xml:space="preserve">SPIRALI AD ANELLI  PLASTICI 8 MM </v>
          </cell>
          <cell r="B1292" t="str">
            <v>archivio</v>
          </cell>
        </row>
        <row r="1293">
          <cell r="A1293" t="str">
            <v>SPIRALI TONDE PER RILEGATURA DIAM. 28 mm</v>
          </cell>
          <cell r="B1293" t="str">
            <v>archivio</v>
          </cell>
        </row>
        <row r="1294">
          <cell r="A1294" t="str">
            <v>SPUGNETTA BAGNADITA GRANDE diametro mm. 90</v>
          </cell>
          <cell r="B1294" t="str">
            <v>accessori scrivania</v>
          </cell>
        </row>
        <row r="1295">
          <cell r="A1295" t="str">
            <v>SPUGNETTA BAGNADITO</v>
          </cell>
          <cell r="B1295" t="str">
            <v>accessori scrivania</v>
          </cell>
        </row>
        <row r="1296">
          <cell r="A1296" t="str">
            <v>Spugnetta bagnadito prezzo singolo</v>
          </cell>
          <cell r="B1296" t="str">
            <v>accessori scrivania</v>
          </cell>
        </row>
        <row r="1297">
          <cell r="A1297" t="str">
            <v>Spugnette bagnadito diametro mm.150</v>
          </cell>
          <cell r="B1297" t="str">
            <v>accessori scrivania</v>
          </cell>
        </row>
        <row r="1298">
          <cell r="A1298" t="str">
            <v>STILOFORO PENNA CON SUPPORTO DA BANCONE</v>
          </cell>
          <cell r="B1298" t="str">
            <v>accessori scrivania</v>
          </cell>
        </row>
        <row r="1299">
          <cell r="A1299" t="str">
            <v>Tabella semestrale</v>
          </cell>
          <cell r="B1299" t="str">
            <v>carta</v>
          </cell>
        </row>
        <row r="1300">
          <cell r="A1300" t="str">
            <v>TABELLA SEMESTRALE F.TO 484X334MM  504</v>
          </cell>
          <cell r="B1300" t="str">
            <v>carta</v>
          </cell>
          <cell r="C1300" t="str">
            <v>JOHNSON</v>
          </cell>
        </row>
        <row r="1301">
          <cell r="A1301" t="str">
            <v>Tagliacarte a losanga in acciaio lungh. cm.20</v>
          </cell>
          <cell r="B1301" t="str">
            <v>accessori scrivania</v>
          </cell>
        </row>
        <row r="1302">
          <cell r="A1302" t="str">
            <v>Tagliacarte con lama ed impugnatura in acciaio, con forma ergonomica.</v>
          </cell>
          <cell r="B1302" t="str">
            <v>accessori scrivania</v>
          </cell>
        </row>
        <row r="1303">
          <cell r="A1303" t="str">
            <v>TAGLIACARTE interamente in acciaio</v>
          </cell>
          <cell r="B1303" t="str">
            <v>accessori scrivania</v>
          </cell>
        </row>
        <row r="1304">
          <cell r="A1304" t="str">
            <v>TAGLIACARTE METALLO LEBEZ 20CM 082</v>
          </cell>
          <cell r="B1304" t="str">
            <v>accessori scrivania</v>
          </cell>
          <cell r="C1304" t="str">
            <v>LEBEZ</v>
          </cell>
        </row>
        <row r="1305">
          <cell r="A1305" t="str">
            <v>Tagliacarte prezzo singolo</v>
          </cell>
          <cell r="B1305" t="str">
            <v>accessori scrivania</v>
          </cell>
        </row>
        <row r="1306">
          <cell r="A1306" t="str">
            <v>TAGLIERINA A LEVA  A/3</v>
          </cell>
          <cell r="B1306" t="str">
            <v>accessori scrivania</v>
          </cell>
          <cell r="C1306" t="str">
            <v>varie</v>
          </cell>
        </row>
        <row r="1307">
          <cell r="A1307" t="str">
            <v>TAGLIERINA PER UFFICIO 3502</v>
          </cell>
          <cell r="B1307" t="str">
            <v>accessori scrivania</v>
          </cell>
          <cell r="C1307" t="str">
            <v>SIAM</v>
          </cell>
        </row>
        <row r="1308">
          <cell r="A1308" t="str">
            <v>TAGLIERINO (CUTTER)</v>
          </cell>
          <cell r="B1308" t="str">
            <v>accessori scrivania</v>
          </cell>
          <cell r="C1308" t="str">
            <v>access scrivania</v>
          </cell>
        </row>
        <row r="1309">
          <cell r="A1309" t="str">
            <v>Tamponcini feltro per numeratore B6K per MARKIN S17 (feltro pre-inchiostrato per numeratore automatico)</v>
          </cell>
          <cell r="B1309" t="str">
            <v>Spedizione</v>
          </cell>
        </row>
        <row r="1310">
          <cell r="A1310" t="str">
            <v>TAMPONCINO EASYROLL x CALC. OLIVETTI SUMMA 184</v>
          </cell>
          <cell r="B1310" t="str">
            <v>Spedizione</v>
          </cell>
        </row>
        <row r="1311">
          <cell r="A1311" t="str">
            <v>TAMPONCINO x CALC. TECHNICO OSAMA OS-D622/12</v>
          </cell>
          <cell r="B1311" t="str">
            <v>Spedizione</v>
          </cell>
        </row>
        <row r="1312">
          <cell r="A1312" t="str">
            <v>TAMPONE AUTOINCHIOSTRANTE               COLOP/PRINTER 20</v>
          </cell>
          <cell r="B1312" t="str">
            <v>Spedizione</v>
          </cell>
        </row>
        <row r="1313">
          <cell r="A1313" t="str">
            <v>TAMPONE AUTOINCHIOSTRANTE               COLOP/PRINTER 30</v>
          </cell>
          <cell r="B1313" t="str">
            <v>Spedizione</v>
          </cell>
        </row>
        <row r="1314">
          <cell r="A1314" t="str">
            <v>TAMPONE AUTOINCHIOSTRANTE               COLOP/PRINTER 40</v>
          </cell>
          <cell r="B1314" t="str">
            <v>Spedizione</v>
          </cell>
        </row>
        <row r="1315">
          <cell r="A1315" t="str">
            <v>TAMPONE AUTOINCHIOSTRANTE               COLOP/PRINTER 60</v>
          </cell>
          <cell r="B1315" t="str">
            <v>Spedizione</v>
          </cell>
        </row>
        <row r="1316">
          <cell r="A1316" t="str">
            <v>TAMPONE NEUTRO PER TIMBRI IN GOMMA 12X8cm</v>
          </cell>
          <cell r="B1316" t="str">
            <v>Spedizione</v>
          </cell>
        </row>
        <row r="1317">
          <cell r="A1317" t="str">
            <v>Tampone per timbri neutro prezzo singolo</v>
          </cell>
          <cell r="B1317" t="str">
            <v>Spedizione</v>
          </cell>
        </row>
        <row r="1318">
          <cell r="A1318" t="str">
            <v>TAMPONE PER TIMBRO</v>
          </cell>
          <cell r="B1318" t="str">
            <v>Spedizione</v>
          </cell>
          <cell r="C1318" t="str">
            <v>scrittura</v>
          </cell>
        </row>
        <row r="1319">
          <cell r="A1319" t="str">
            <v>TAMPONE PER TIMBRO COLOP</v>
          </cell>
          <cell r="B1319" t="str">
            <v>Spedizione</v>
          </cell>
          <cell r="C1319" t="str">
            <v>scrittura</v>
          </cell>
        </row>
        <row r="1320">
          <cell r="A1320" t="str">
            <v>Tamponi neutri per timbri cm 8 x 12</v>
          </cell>
          <cell r="B1320" t="str">
            <v>Spedizione</v>
          </cell>
        </row>
        <row r="1321">
          <cell r="A1321" t="str">
            <v>TAPPETINI MOUSE IMBOTTITI SUPERF RUVIDA, spess0,5</v>
          </cell>
          <cell r="B1321" t="str">
            <v>accessori scrivania</v>
          </cell>
        </row>
        <row r="1322">
          <cell r="A1322" t="str">
            <v>Tappetini per mouse spessore mm.5 misura cm. 20x20</v>
          </cell>
          <cell r="B1322" t="str">
            <v>accessori scrivania</v>
          </cell>
        </row>
        <row r="1323">
          <cell r="A1323" t="str">
            <v xml:space="preserve">TAPPETINO MOUSE CON POGGIAPOLSI                                                           </v>
          </cell>
          <cell r="B1323" t="str">
            <v>varie</v>
          </cell>
        </row>
        <row r="1324">
          <cell r="A1324" t="str">
            <v>TAPPETINO PER MOUSE</v>
          </cell>
          <cell r="B1324" t="str">
            <v>accessori scrivania</v>
          </cell>
        </row>
        <row r="1325">
          <cell r="A1325" t="str">
            <v>TARGHETTA IN PLASTICA PORTACHIAVI</v>
          </cell>
          <cell r="B1325" t="str">
            <v>varie</v>
          </cell>
        </row>
        <row r="1326">
          <cell r="A1326" t="str">
            <v>Targhette porta badge in pvc trasparente con gancio a pinza e spilla</v>
          </cell>
          <cell r="B1326" t="str">
            <v>varie</v>
          </cell>
        </row>
        <row r="1327">
          <cell r="A1327" t="str">
            <v>TARGHETTE PORTACHIAVI COLORI ASSORTITI</v>
          </cell>
          <cell r="B1327" t="str">
            <v>varie</v>
          </cell>
          <cell r="C1327" t="str">
            <v>vari</v>
          </cell>
        </row>
        <row r="1328">
          <cell r="A1328" t="str">
            <v>TEMPERAMATITE</v>
          </cell>
          <cell r="B1328" t="str">
            <v>scrittura</v>
          </cell>
          <cell r="C1328" t="str">
            <v>scrittura</v>
          </cell>
        </row>
        <row r="1329">
          <cell r="A1329" t="str">
            <v>Temperamatite  a due fori in metallo con lame in acciaio temperato</v>
          </cell>
          <cell r="B1329" t="str">
            <v>scrittura</v>
          </cell>
        </row>
        <row r="1330">
          <cell r="A1330" t="str">
            <v>TEMPERAMATITE A UN FORO IN METALLO</v>
          </cell>
          <cell r="B1330" t="str">
            <v>scrittura</v>
          </cell>
          <cell r="C1330" t="str">
            <v>scrittura</v>
          </cell>
        </row>
        <row r="1331">
          <cell r="A1331" t="str">
            <v xml:space="preserve">TEMPERAMATITE A UN FORO IN METALLO </v>
          </cell>
          <cell r="B1331" t="str">
            <v>scrittura</v>
          </cell>
        </row>
        <row r="1332">
          <cell r="A1332" t="str">
            <v>Temperamatite in metallo ad un foro</v>
          </cell>
          <cell r="B1332" t="str">
            <v>scrittura</v>
          </cell>
        </row>
        <row r="1333">
          <cell r="A1333" t="str">
            <v>TEMPERINI IN ALLUMINIO A SCALPELLO A 2 FORI</v>
          </cell>
          <cell r="B1333" t="str">
            <v>scrittura</v>
          </cell>
        </row>
        <row r="1334">
          <cell r="A1334" t="str">
            <v>Temperino per matita 2 fori prezzo singolo</v>
          </cell>
          <cell r="B1334" t="str">
            <v>scrittura</v>
          </cell>
        </row>
        <row r="1335">
          <cell r="A1335" t="str">
            <v>TEMPERINO WILER METALLO 1 FORO PS001</v>
          </cell>
          <cell r="B1335" t="str">
            <v>scrittura</v>
          </cell>
          <cell r="C1335" t="str">
            <v>WILER</v>
          </cell>
        </row>
        <row r="1336">
          <cell r="A1336" t="str">
            <v>TENDINASTRO</v>
          </cell>
          <cell r="B1336" t="str">
            <v>varie</v>
          </cell>
          <cell r="C1336" t="str">
            <v>varie</v>
          </cell>
        </row>
        <row r="1337">
          <cell r="A1337" t="str">
            <v>TICKET ELIMINACODA</v>
          </cell>
          <cell r="B1337" t="str">
            <v>carta</v>
          </cell>
        </row>
        <row r="1338">
          <cell r="A1338" t="str">
            <v>Timbri datari in gomma con intelaiatura in metallo ed impugnatura in plastica altezza caratteri  mm. 5</v>
          </cell>
          <cell r="B1338" t="str">
            <v>Spedizione</v>
          </cell>
        </row>
        <row r="1339">
          <cell r="A1339" t="str">
            <v>TIMBRO DATARIO 4MM</v>
          </cell>
          <cell r="B1339" t="str">
            <v>Spedizione</v>
          </cell>
          <cell r="C1339" t="str">
            <v>WILER</v>
          </cell>
        </row>
        <row r="1340">
          <cell r="A1340" t="str">
            <v>TIMBRO DATARIO da 4cm</v>
          </cell>
          <cell r="B1340" t="str">
            <v>Spedizione</v>
          </cell>
        </row>
        <row r="1341">
          <cell r="A1341" t="str">
            <v>TIMBRO FRECCIA</v>
          </cell>
          <cell r="B1341" t="str">
            <v>Spedizione</v>
          </cell>
        </row>
        <row r="1342">
          <cell r="A1342" t="str">
            <v>TIMBRO POLINOMIO 14 DICITURE VARIABILI</v>
          </cell>
          <cell r="B1342" t="str">
            <v>Spedizione</v>
          </cell>
        </row>
        <row r="1343">
          <cell r="A1343" t="str">
            <v>VASCHETTA  PORTACORRISPONDENZA  COLORI ASSORTITI (SOVRAPPONIBILE)</v>
          </cell>
          <cell r="B1343" t="str">
            <v>contenitori</v>
          </cell>
        </row>
        <row r="1344">
          <cell r="A1344" t="str">
            <v>VASCHETTA DA SCRIVANIA</v>
          </cell>
          <cell r="B1344" t="str">
            <v>contenitori</v>
          </cell>
        </row>
        <row r="1345">
          <cell r="A1345" t="str">
            <v>Vaschetta porta corrispondenza in plastica, colore blu, sovrapponibile, dimensioni 25,5x35,5x6 cm.</v>
          </cell>
          <cell r="B1345" t="str">
            <v>contenitori</v>
          </cell>
        </row>
        <row r="1346">
          <cell r="A1346" t="str">
            <v>VASCHETTE PORTA CORRISP. GRANDI A INCASTRO CM 12 H</v>
          </cell>
          <cell r="B1346" t="str">
            <v>contenitori</v>
          </cell>
        </row>
        <row r="1347">
          <cell r="A1347" t="str">
            <v>VASCHETTE PORTA CORRISP.con DISTANZIATO 330X246X60</v>
          </cell>
          <cell r="B1347" t="str">
            <v>contenitori</v>
          </cell>
        </row>
      </sheetData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resunto"/>
      <sheetName val="allegato 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339"/>
  <sheetViews>
    <sheetView tabSelected="1" zoomScale="91" workbookViewId="0">
      <selection activeCell="M6" sqref="M6"/>
    </sheetView>
  </sheetViews>
  <sheetFormatPr defaultRowHeight="12.75"/>
  <cols>
    <col min="1" max="1" width="9.7109375" style="15" customWidth="1"/>
    <col min="2" max="2" width="58.7109375" style="15" customWidth="1"/>
    <col min="3" max="3" width="22.28515625" style="15" customWidth="1"/>
    <col min="4" max="4" width="16.7109375" style="24" customWidth="1"/>
    <col min="5" max="5" width="22.85546875" style="24" customWidth="1"/>
    <col min="6" max="6" width="31.140625" style="15" customWidth="1"/>
    <col min="7" max="7" width="15.42578125" style="17" customWidth="1"/>
    <col min="8" max="8" width="17.7109375" style="17" hidden="1" customWidth="1"/>
    <col min="9" max="9" width="14.85546875" style="23" hidden="1" customWidth="1"/>
    <col min="10" max="10" width="14.85546875" style="30" customWidth="1"/>
    <col min="11" max="11" width="9.5703125" style="23" customWidth="1"/>
    <col min="12" max="16384" width="9.140625" style="15"/>
  </cols>
  <sheetData>
    <row r="1" spans="1:70" ht="51.75" customHeight="1">
      <c r="A1" s="34" t="s">
        <v>311</v>
      </c>
      <c r="B1" s="34"/>
      <c r="C1" s="34"/>
      <c r="D1" s="34"/>
      <c r="E1" s="34"/>
      <c r="F1" s="34"/>
      <c r="G1" s="34"/>
      <c r="H1" s="34"/>
      <c r="I1" s="34"/>
      <c r="J1" s="34"/>
      <c r="K1" s="32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66.75" customHeight="1">
      <c r="A2" s="26" t="s">
        <v>0</v>
      </c>
      <c r="B2" s="26" t="s">
        <v>1</v>
      </c>
      <c r="C2" s="27" t="s">
        <v>2</v>
      </c>
      <c r="D2" s="27" t="s">
        <v>3</v>
      </c>
      <c r="E2" s="28" t="s">
        <v>310</v>
      </c>
      <c r="F2" s="27" t="s">
        <v>4</v>
      </c>
      <c r="G2" s="29" t="s">
        <v>302</v>
      </c>
      <c r="H2" s="19" t="s">
        <v>300</v>
      </c>
      <c r="I2" s="20" t="s">
        <v>301</v>
      </c>
      <c r="J2" s="29" t="s">
        <v>395</v>
      </c>
      <c r="K2" s="33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</row>
    <row r="3" spans="1:70" s="1" customFormat="1" ht="40.5" customHeight="1">
      <c r="A3" s="1">
        <v>1</v>
      </c>
      <c r="B3" s="2" t="s">
        <v>5</v>
      </c>
      <c r="C3" s="2" t="s">
        <v>6</v>
      </c>
      <c r="D3" s="3">
        <v>1</v>
      </c>
      <c r="E3" s="4">
        <v>56</v>
      </c>
      <c r="G3" s="16"/>
      <c r="H3" s="16" t="e">
        <f>E3*#REF!</f>
        <v>#REF!</v>
      </c>
      <c r="I3" s="4">
        <f t="shared" ref="I3:I66" si="0">CEILING(E3*1.15,1)</f>
        <v>65</v>
      </c>
      <c r="J3" s="31"/>
      <c r="K3" s="32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</row>
    <row r="4" spans="1:70" s="21" customFormat="1" ht="40.5" customHeight="1">
      <c r="A4" s="1">
        <v>2</v>
      </c>
      <c r="B4" s="2" t="s">
        <v>289</v>
      </c>
      <c r="C4" s="2" t="s">
        <v>290</v>
      </c>
      <c r="D4" s="3">
        <v>1</v>
      </c>
      <c r="E4" s="4">
        <v>230</v>
      </c>
      <c r="F4" s="1" t="s">
        <v>291</v>
      </c>
      <c r="G4" s="16"/>
      <c r="H4" s="16" t="e">
        <f>E4*#REF!</f>
        <v>#REF!</v>
      </c>
      <c r="I4" s="4">
        <f t="shared" si="0"/>
        <v>265</v>
      </c>
      <c r="J4" s="31"/>
      <c r="K4" s="32"/>
    </row>
    <row r="5" spans="1:70" s="21" customFormat="1" ht="40.5" customHeight="1">
      <c r="A5" s="1">
        <v>3</v>
      </c>
      <c r="B5" s="5" t="s">
        <v>275</v>
      </c>
      <c r="C5" s="22" t="s">
        <v>8</v>
      </c>
      <c r="D5" s="3">
        <v>10</v>
      </c>
      <c r="E5" s="4">
        <v>2300</v>
      </c>
      <c r="F5" s="1"/>
      <c r="G5" s="16" t="s">
        <v>303</v>
      </c>
      <c r="H5" s="16" t="e">
        <f>E5*#REF!</f>
        <v>#REF!</v>
      </c>
      <c r="I5" s="4">
        <f t="shared" si="0"/>
        <v>2645</v>
      </c>
      <c r="J5" s="31"/>
      <c r="K5" s="32"/>
    </row>
    <row r="6" spans="1:70" s="21" customFormat="1" ht="40.5" customHeight="1">
      <c r="A6" s="1">
        <v>4</v>
      </c>
      <c r="B6" s="5" t="s">
        <v>273</v>
      </c>
      <c r="C6" s="22" t="s">
        <v>8</v>
      </c>
      <c r="D6" s="3">
        <v>5</v>
      </c>
      <c r="E6" s="4">
        <v>2876</v>
      </c>
      <c r="F6" s="1"/>
      <c r="G6" s="16" t="s">
        <v>303</v>
      </c>
      <c r="H6" s="16" t="e">
        <f>E6*#REF!</f>
        <v>#REF!</v>
      </c>
      <c r="I6" s="4">
        <f t="shared" si="0"/>
        <v>3308</v>
      </c>
      <c r="J6" s="31"/>
      <c r="K6" s="32"/>
    </row>
    <row r="7" spans="1:70" s="21" customFormat="1" ht="40.5" customHeight="1">
      <c r="A7" s="1">
        <v>5</v>
      </c>
      <c r="B7" s="5" t="s">
        <v>274</v>
      </c>
      <c r="C7" s="22" t="s">
        <v>8</v>
      </c>
      <c r="D7" s="3">
        <v>5</v>
      </c>
      <c r="E7" s="4">
        <v>3450</v>
      </c>
      <c r="F7" s="1"/>
      <c r="G7" s="16" t="s">
        <v>303</v>
      </c>
      <c r="H7" s="16" t="e">
        <f>E7*#REF!</f>
        <v>#REF!</v>
      </c>
      <c r="I7" s="4">
        <f t="shared" si="0"/>
        <v>3968</v>
      </c>
      <c r="J7" s="31"/>
      <c r="K7" s="32"/>
    </row>
    <row r="8" spans="1:70" ht="40.5" customHeight="1">
      <c r="A8" s="1">
        <v>6</v>
      </c>
      <c r="B8" s="5" t="s">
        <v>7</v>
      </c>
      <c r="C8" s="5" t="s">
        <v>8</v>
      </c>
      <c r="D8" s="3">
        <v>12</v>
      </c>
      <c r="E8" s="4">
        <v>622</v>
      </c>
      <c r="F8" s="1"/>
      <c r="G8" s="16"/>
      <c r="H8" s="16" t="e">
        <f>E8*#REF!</f>
        <v>#REF!</v>
      </c>
      <c r="I8" s="4">
        <f t="shared" si="0"/>
        <v>716</v>
      </c>
      <c r="J8" s="31"/>
      <c r="K8" s="32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</row>
    <row r="9" spans="1:70" ht="40.5" customHeight="1">
      <c r="A9" s="1">
        <v>7</v>
      </c>
      <c r="B9" s="7" t="s">
        <v>9</v>
      </c>
      <c r="C9" s="7" t="s">
        <v>10</v>
      </c>
      <c r="D9" s="3">
        <v>12</v>
      </c>
      <c r="E9" s="4">
        <v>13844</v>
      </c>
      <c r="F9" s="1" t="s">
        <v>11</v>
      </c>
      <c r="G9" s="16" t="s">
        <v>303</v>
      </c>
      <c r="H9" s="16" t="e">
        <f>E9*#REF!</f>
        <v>#REF!</v>
      </c>
      <c r="I9" s="4">
        <f t="shared" si="0"/>
        <v>15921</v>
      </c>
      <c r="J9" s="31" t="s">
        <v>303</v>
      </c>
      <c r="K9" s="32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</row>
    <row r="10" spans="1:70" ht="40.5" customHeight="1">
      <c r="A10" s="1">
        <v>8</v>
      </c>
      <c r="B10" s="7" t="s">
        <v>368</v>
      </c>
      <c r="C10" s="7" t="s">
        <v>10</v>
      </c>
      <c r="D10" s="3">
        <v>12</v>
      </c>
      <c r="E10" s="4">
        <v>32260</v>
      </c>
      <c r="F10" s="1" t="s">
        <v>11</v>
      </c>
      <c r="G10" s="16" t="s">
        <v>303</v>
      </c>
      <c r="H10" s="16" t="e">
        <f>E10*#REF!</f>
        <v>#REF!</v>
      </c>
      <c r="I10" s="4">
        <f t="shared" si="0"/>
        <v>37099</v>
      </c>
      <c r="J10" s="31" t="s">
        <v>303</v>
      </c>
      <c r="K10" s="32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</row>
    <row r="11" spans="1:70" ht="40.5" customHeight="1">
      <c r="A11" s="1">
        <v>9</v>
      </c>
      <c r="B11" s="7" t="s">
        <v>367</v>
      </c>
      <c r="C11" s="7" t="s">
        <v>10</v>
      </c>
      <c r="D11" s="3">
        <v>12</v>
      </c>
      <c r="E11" s="4">
        <v>8236</v>
      </c>
      <c r="F11" s="1"/>
      <c r="G11" s="16" t="s">
        <v>303</v>
      </c>
      <c r="H11" s="16" t="e">
        <f>E11*#REF!</f>
        <v>#REF!</v>
      </c>
      <c r="I11" s="4">
        <f t="shared" si="0"/>
        <v>9472</v>
      </c>
      <c r="J11" s="31"/>
      <c r="K11" s="32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</row>
    <row r="12" spans="1:70" ht="40.5" customHeight="1">
      <c r="A12" s="1">
        <v>10</v>
      </c>
      <c r="B12" s="7" t="s">
        <v>369</v>
      </c>
      <c r="C12" s="7" t="s">
        <v>10</v>
      </c>
      <c r="D12" s="3">
        <v>12</v>
      </c>
      <c r="E12" s="4">
        <v>101568</v>
      </c>
      <c r="F12" s="1" t="s">
        <v>11</v>
      </c>
      <c r="G12" s="16" t="s">
        <v>303</v>
      </c>
      <c r="H12" s="16" t="e">
        <f>E12*#REF!</f>
        <v>#REF!</v>
      </c>
      <c r="I12" s="4">
        <f t="shared" si="0"/>
        <v>116804</v>
      </c>
      <c r="J12" s="31" t="s">
        <v>303</v>
      </c>
      <c r="K12" s="32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</row>
    <row r="13" spans="1:70" ht="40.5" customHeight="1">
      <c r="A13" s="1">
        <v>11</v>
      </c>
      <c r="B13" s="5" t="s">
        <v>370</v>
      </c>
      <c r="C13" s="22" t="s">
        <v>8</v>
      </c>
      <c r="D13" s="3">
        <v>5</v>
      </c>
      <c r="E13" s="4">
        <v>324</v>
      </c>
      <c r="F13" s="1"/>
      <c r="G13" s="16"/>
      <c r="H13" s="16" t="e">
        <f>E13*#REF!</f>
        <v>#REF!</v>
      </c>
      <c r="I13" s="4">
        <f t="shared" si="0"/>
        <v>373</v>
      </c>
      <c r="J13" s="31"/>
      <c r="K13" s="32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</row>
    <row r="14" spans="1:70" ht="40.5" customHeight="1">
      <c r="A14" s="1">
        <v>12</v>
      </c>
      <c r="B14" s="6" t="s">
        <v>371</v>
      </c>
      <c r="C14" s="22" t="s">
        <v>8</v>
      </c>
      <c r="D14" s="3">
        <v>5</v>
      </c>
      <c r="E14" s="4">
        <v>378</v>
      </c>
      <c r="F14" s="1"/>
      <c r="G14" s="16"/>
      <c r="H14" s="16" t="e">
        <f>E14*#REF!</f>
        <v>#REF!</v>
      </c>
      <c r="I14" s="4">
        <f t="shared" si="0"/>
        <v>435</v>
      </c>
      <c r="J14" s="31"/>
      <c r="K14" s="32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</row>
    <row r="15" spans="1:70" ht="40.5" customHeight="1">
      <c r="A15" s="1">
        <v>13</v>
      </c>
      <c r="B15" s="6" t="s">
        <v>12</v>
      </c>
      <c r="C15" s="22" t="s">
        <v>8</v>
      </c>
      <c r="D15" s="3">
        <v>5</v>
      </c>
      <c r="E15" s="4">
        <v>1878</v>
      </c>
      <c r="F15" s="1"/>
      <c r="G15" s="16"/>
      <c r="H15" s="16" t="e">
        <f>E15*#REF!</f>
        <v>#REF!</v>
      </c>
      <c r="I15" s="4">
        <f t="shared" si="0"/>
        <v>2160</v>
      </c>
      <c r="J15" s="31"/>
      <c r="K15" s="32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</row>
    <row r="16" spans="1:70" ht="40.5" customHeight="1">
      <c r="A16" s="1">
        <v>14</v>
      </c>
      <c r="B16" s="2" t="s">
        <v>13</v>
      </c>
      <c r="C16" s="22" t="s">
        <v>8</v>
      </c>
      <c r="D16" s="3">
        <v>10</v>
      </c>
      <c r="E16" s="4">
        <v>4712</v>
      </c>
      <c r="F16" s="1"/>
      <c r="G16" s="16"/>
      <c r="H16" s="16" t="e">
        <f>E16*#REF!</f>
        <v>#REF!</v>
      </c>
      <c r="I16" s="4">
        <f t="shared" si="0"/>
        <v>5419</v>
      </c>
      <c r="J16" s="31"/>
      <c r="K16" s="32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</row>
    <row r="17" spans="1:70" ht="40.5" customHeight="1">
      <c r="A17" s="1">
        <v>15</v>
      </c>
      <c r="B17" s="6" t="s">
        <v>14</v>
      </c>
      <c r="C17" s="22" t="s">
        <v>8</v>
      </c>
      <c r="D17" s="3">
        <v>10</v>
      </c>
      <c r="E17" s="4">
        <v>866</v>
      </c>
      <c r="F17" s="1"/>
      <c r="G17" s="16"/>
      <c r="H17" s="16" t="e">
        <f>E17*#REF!</f>
        <v>#REF!</v>
      </c>
      <c r="I17" s="4">
        <f t="shared" si="0"/>
        <v>996</v>
      </c>
      <c r="J17" s="31"/>
      <c r="K17" s="32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</row>
    <row r="18" spans="1:70" ht="40.5" customHeight="1">
      <c r="A18" s="1">
        <v>16</v>
      </c>
      <c r="B18" s="6" t="s">
        <v>15</v>
      </c>
      <c r="C18" s="22" t="s">
        <v>8</v>
      </c>
      <c r="D18" s="3">
        <v>10</v>
      </c>
      <c r="E18" s="4">
        <v>718</v>
      </c>
      <c r="F18" s="1"/>
      <c r="G18" s="16"/>
      <c r="H18" s="16" t="e">
        <f>E18*#REF!</f>
        <v>#REF!</v>
      </c>
      <c r="I18" s="4">
        <f t="shared" si="0"/>
        <v>826</v>
      </c>
      <c r="J18" s="31"/>
      <c r="K18" s="32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</row>
    <row r="19" spans="1:70" ht="40.5" customHeight="1">
      <c r="A19" s="1">
        <v>17</v>
      </c>
      <c r="B19" s="6" t="s">
        <v>16</v>
      </c>
      <c r="C19" s="22" t="s">
        <v>8</v>
      </c>
      <c r="D19" s="3">
        <v>10</v>
      </c>
      <c r="E19" s="4">
        <v>38</v>
      </c>
      <c r="F19" s="1"/>
      <c r="G19" s="16"/>
      <c r="H19" s="16" t="e">
        <f>E19*#REF!</f>
        <v>#REF!</v>
      </c>
      <c r="I19" s="4">
        <f t="shared" si="0"/>
        <v>44</v>
      </c>
      <c r="J19" s="31"/>
      <c r="K19" s="32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</row>
    <row r="20" spans="1:70" ht="40.5" customHeight="1">
      <c r="A20" s="1">
        <v>18</v>
      </c>
      <c r="B20" s="6" t="s">
        <v>17</v>
      </c>
      <c r="C20" s="22" t="s">
        <v>8</v>
      </c>
      <c r="D20" s="3">
        <v>10</v>
      </c>
      <c r="E20" s="4">
        <v>11500</v>
      </c>
      <c r="F20" s="1"/>
      <c r="G20" s="16" t="s">
        <v>303</v>
      </c>
      <c r="H20" s="16" t="e">
        <f>E20*#REF!</f>
        <v>#REF!</v>
      </c>
      <c r="I20" s="4">
        <f t="shared" si="0"/>
        <v>13225</v>
      </c>
      <c r="J20" s="31"/>
      <c r="K20" s="32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</row>
    <row r="21" spans="1:70" ht="40.5" customHeight="1">
      <c r="A21" s="1">
        <v>19</v>
      </c>
      <c r="B21" s="6" t="s">
        <v>18</v>
      </c>
      <c r="C21" s="22" t="s">
        <v>8</v>
      </c>
      <c r="D21" s="3">
        <v>10</v>
      </c>
      <c r="E21" s="4">
        <v>11446</v>
      </c>
      <c r="F21" s="1"/>
      <c r="G21" s="16" t="s">
        <v>303</v>
      </c>
      <c r="H21" s="16" t="e">
        <f>E21*#REF!</f>
        <v>#REF!</v>
      </c>
      <c r="I21" s="4">
        <f t="shared" si="0"/>
        <v>13163</v>
      </c>
      <c r="J21" s="31"/>
      <c r="K21" s="32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</row>
    <row r="22" spans="1:70" ht="40.5" customHeight="1">
      <c r="A22" s="1">
        <v>20</v>
      </c>
      <c r="B22" s="6" t="s">
        <v>19</v>
      </c>
      <c r="C22" s="22" t="s">
        <v>8</v>
      </c>
      <c r="D22" s="3">
        <v>10</v>
      </c>
      <c r="E22" s="4">
        <v>4932</v>
      </c>
      <c r="F22" s="1"/>
      <c r="G22" s="16" t="s">
        <v>303</v>
      </c>
      <c r="H22" s="16" t="e">
        <f>E22*#REF!</f>
        <v>#REF!</v>
      </c>
      <c r="I22" s="4">
        <f t="shared" si="0"/>
        <v>5672</v>
      </c>
      <c r="J22" s="31"/>
      <c r="K22" s="32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</row>
    <row r="23" spans="1:70" ht="40.5" customHeight="1">
      <c r="A23" s="1">
        <v>21</v>
      </c>
      <c r="B23" s="8" t="s">
        <v>20</v>
      </c>
      <c r="C23" s="7" t="s">
        <v>8</v>
      </c>
      <c r="D23" s="3">
        <v>1</v>
      </c>
      <c r="E23" s="4">
        <v>1242</v>
      </c>
      <c r="F23" s="1"/>
      <c r="G23" s="16"/>
      <c r="H23" s="16" t="e">
        <f>E23*#REF!</f>
        <v>#REF!</v>
      </c>
      <c r="I23" s="4">
        <f t="shared" si="0"/>
        <v>1429</v>
      </c>
      <c r="J23" s="31"/>
      <c r="K23" s="32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</row>
    <row r="24" spans="1:70" ht="40.5" customHeight="1">
      <c r="A24" s="1">
        <v>22</v>
      </c>
      <c r="B24" s="8" t="s">
        <v>372</v>
      </c>
      <c r="C24" s="7" t="s">
        <v>8</v>
      </c>
      <c r="D24" s="3">
        <v>500</v>
      </c>
      <c r="E24" s="4">
        <v>229080</v>
      </c>
      <c r="F24" s="1"/>
      <c r="G24" s="16" t="s">
        <v>303</v>
      </c>
      <c r="H24" s="16" t="e">
        <f>E24*#REF!</f>
        <v>#REF!</v>
      </c>
      <c r="I24" s="4">
        <f t="shared" si="0"/>
        <v>263442</v>
      </c>
      <c r="J24" s="31"/>
      <c r="K24" s="32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</row>
    <row r="25" spans="1:70" ht="40.5" customHeight="1">
      <c r="A25" s="1">
        <v>23</v>
      </c>
      <c r="B25" s="8" t="s">
        <v>373</v>
      </c>
      <c r="C25" s="7" t="s">
        <v>8</v>
      </c>
      <c r="D25" s="3">
        <v>500</v>
      </c>
      <c r="E25" s="4">
        <v>468280</v>
      </c>
      <c r="F25" s="1"/>
      <c r="G25" s="16" t="s">
        <v>303</v>
      </c>
      <c r="H25" s="16" t="e">
        <f>E25*#REF!</f>
        <v>#REF!</v>
      </c>
      <c r="I25" s="4">
        <f t="shared" si="0"/>
        <v>538522</v>
      </c>
      <c r="J25" s="31"/>
      <c r="K25" s="32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</row>
    <row r="26" spans="1:70" ht="40.5" customHeight="1">
      <c r="A26" s="1">
        <v>24</v>
      </c>
      <c r="B26" s="8" t="s">
        <v>374</v>
      </c>
      <c r="C26" s="7" t="s">
        <v>8</v>
      </c>
      <c r="D26" s="3">
        <v>500</v>
      </c>
      <c r="E26" s="4">
        <v>1150</v>
      </c>
      <c r="F26" s="1"/>
      <c r="G26" s="16"/>
      <c r="H26" s="16" t="e">
        <f>E26*#REF!</f>
        <v>#REF!</v>
      </c>
      <c r="I26" s="4">
        <f t="shared" si="0"/>
        <v>1323</v>
      </c>
      <c r="J26" s="31"/>
      <c r="K26" s="32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</row>
    <row r="27" spans="1:70" ht="40.5" customHeight="1">
      <c r="A27" s="1">
        <v>25</v>
      </c>
      <c r="B27" s="8" t="s">
        <v>21</v>
      </c>
      <c r="C27" s="7" t="s">
        <v>8</v>
      </c>
      <c r="D27" s="3">
        <v>500</v>
      </c>
      <c r="E27" s="4">
        <v>2300</v>
      </c>
      <c r="F27" s="1"/>
      <c r="G27" s="16"/>
      <c r="H27" s="16" t="e">
        <f>E27*#REF!</f>
        <v>#REF!</v>
      </c>
      <c r="I27" s="4">
        <f t="shared" si="0"/>
        <v>2645</v>
      </c>
      <c r="J27" s="31"/>
      <c r="K27" s="32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</row>
    <row r="28" spans="1:70" ht="40.5" customHeight="1">
      <c r="A28" s="1">
        <v>26</v>
      </c>
      <c r="B28" s="8" t="s">
        <v>22</v>
      </c>
      <c r="C28" s="7" t="s">
        <v>8</v>
      </c>
      <c r="D28" s="3">
        <v>500</v>
      </c>
      <c r="E28" s="4">
        <v>13800</v>
      </c>
      <c r="F28" s="1"/>
      <c r="G28" s="16"/>
      <c r="H28" s="16" t="e">
        <f>E28*#REF!</f>
        <v>#REF!</v>
      </c>
      <c r="I28" s="4">
        <f t="shared" si="0"/>
        <v>15870</v>
      </c>
      <c r="J28" s="31"/>
      <c r="K28" s="32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</row>
    <row r="29" spans="1:70" ht="40.5" customHeight="1">
      <c r="A29" s="1">
        <v>27</v>
      </c>
      <c r="B29" s="8" t="s">
        <v>23</v>
      </c>
      <c r="C29" s="7" t="s">
        <v>8</v>
      </c>
      <c r="D29" s="3">
        <v>500</v>
      </c>
      <c r="E29" s="4">
        <v>11960</v>
      </c>
      <c r="F29" s="1"/>
      <c r="G29" s="16"/>
      <c r="H29" s="16" t="e">
        <f>E29*#REF!</f>
        <v>#REF!</v>
      </c>
      <c r="I29" s="4">
        <f t="shared" si="0"/>
        <v>13754</v>
      </c>
      <c r="J29" s="31"/>
      <c r="K29" s="32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</row>
    <row r="30" spans="1:70" ht="40.5" customHeight="1">
      <c r="A30" s="1">
        <v>28</v>
      </c>
      <c r="B30" s="8" t="s">
        <v>24</v>
      </c>
      <c r="C30" s="7" t="s">
        <v>8</v>
      </c>
      <c r="D30" s="3">
        <v>500</v>
      </c>
      <c r="E30" s="4">
        <v>129720</v>
      </c>
      <c r="F30" s="1"/>
      <c r="G30" s="16" t="s">
        <v>303</v>
      </c>
      <c r="H30" s="16" t="e">
        <f>E30*#REF!</f>
        <v>#REF!</v>
      </c>
      <c r="I30" s="4">
        <f t="shared" si="0"/>
        <v>149178</v>
      </c>
      <c r="J30" s="31"/>
      <c r="K30" s="32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</row>
    <row r="31" spans="1:70" ht="40.5" customHeight="1">
      <c r="A31" s="1">
        <v>29</v>
      </c>
      <c r="B31" s="8" t="s">
        <v>25</v>
      </c>
      <c r="C31" s="7" t="s">
        <v>8</v>
      </c>
      <c r="D31" s="3">
        <v>500</v>
      </c>
      <c r="E31" s="4">
        <v>382720</v>
      </c>
      <c r="F31" s="1"/>
      <c r="G31" s="16" t="s">
        <v>303</v>
      </c>
      <c r="H31" s="16" t="e">
        <f>E31*#REF!</f>
        <v>#REF!</v>
      </c>
      <c r="I31" s="4">
        <f t="shared" si="0"/>
        <v>440128</v>
      </c>
      <c r="J31" s="31"/>
      <c r="K31" s="32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</row>
    <row r="32" spans="1:70" ht="40.5" customHeight="1">
      <c r="A32" s="1">
        <v>30</v>
      </c>
      <c r="B32" s="8" t="s">
        <v>26</v>
      </c>
      <c r="C32" s="7" t="s">
        <v>8</v>
      </c>
      <c r="D32" s="3">
        <v>500</v>
      </c>
      <c r="E32" s="4">
        <v>187680</v>
      </c>
      <c r="F32" s="1"/>
      <c r="G32" s="16" t="s">
        <v>303</v>
      </c>
      <c r="H32" s="16" t="e">
        <f>E32*#REF!</f>
        <v>#REF!</v>
      </c>
      <c r="I32" s="4">
        <f t="shared" si="0"/>
        <v>215832</v>
      </c>
      <c r="J32" s="31"/>
      <c r="K32" s="32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</row>
    <row r="33" spans="1:70" ht="40.5" customHeight="1">
      <c r="A33" s="1">
        <v>31</v>
      </c>
      <c r="B33" s="8" t="s">
        <v>27</v>
      </c>
      <c r="C33" s="7" t="s">
        <v>8</v>
      </c>
      <c r="D33" s="3">
        <v>500</v>
      </c>
      <c r="E33" s="4">
        <v>28520</v>
      </c>
      <c r="F33" s="1"/>
      <c r="G33" s="16" t="s">
        <v>303</v>
      </c>
      <c r="H33" s="16" t="e">
        <f>E33*#REF!</f>
        <v>#REF!</v>
      </c>
      <c r="I33" s="4">
        <f t="shared" si="0"/>
        <v>32798</v>
      </c>
      <c r="J33" s="31"/>
      <c r="K33" s="32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</row>
    <row r="34" spans="1:70" ht="40.5" customHeight="1">
      <c r="A34" s="1">
        <v>32</v>
      </c>
      <c r="B34" s="8" t="s">
        <v>28</v>
      </c>
      <c r="C34" s="7" t="s">
        <v>8</v>
      </c>
      <c r="D34" s="3">
        <v>500</v>
      </c>
      <c r="E34" s="4">
        <v>14720</v>
      </c>
      <c r="F34" s="1"/>
      <c r="G34" s="16" t="s">
        <v>303</v>
      </c>
      <c r="H34" s="16" t="e">
        <f>E34*#REF!</f>
        <v>#REF!</v>
      </c>
      <c r="I34" s="4">
        <f t="shared" si="0"/>
        <v>16928</v>
      </c>
      <c r="J34" s="31"/>
      <c r="K34" s="32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</row>
    <row r="35" spans="1:70" ht="40.5" customHeight="1">
      <c r="A35" s="1">
        <v>33</v>
      </c>
      <c r="B35" s="8" t="s">
        <v>29</v>
      </c>
      <c r="C35" s="7" t="s">
        <v>8</v>
      </c>
      <c r="D35" s="3">
        <v>500</v>
      </c>
      <c r="E35" s="4">
        <v>1150</v>
      </c>
      <c r="F35" s="1"/>
      <c r="G35" s="16"/>
      <c r="H35" s="16" t="e">
        <f>E35*#REF!</f>
        <v>#REF!</v>
      </c>
      <c r="I35" s="4">
        <f t="shared" si="0"/>
        <v>1323</v>
      </c>
      <c r="J35" s="31"/>
      <c r="K35" s="32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</row>
    <row r="36" spans="1:70" ht="40.5" customHeight="1">
      <c r="A36" s="1">
        <v>34</v>
      </c>
      <c r="B36" s="8" t="s">
        <v>30</v>
      </c>
      <c r="C36" s="7" t="s">
        <v>8</v>
      </c>
      <c r="D36" s="3">
        <v>100</v>
      </c>
      <c r="E36" s="4">
        <v>2650</v>
      </c>
      <c r="F36" s="1"/>
      <c r="G36" s="16"/>
      <c r="H36" s="16" t="e">
        <f>E36*#REF!</f>
        <v>#REF!</v>
      </c>
      <c r="I36" s="4">
        <f t="shared" si="0"/>
        <v>3048</v>
      </c>
      <c r="J36" s="31"/>
      <c r="K36" s="32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</row>
    <row r="37" spans="1:70" ht="40.5" customHeight="1">
      <c r="A37" s="1">
        <v>35</v>
      </c>
      <c r="B37" s="8" t="s">
        <v>31</v>
      </c>
      <c r="C37" s="7" t="s">
        <v>8</v>
      </c>
      <c r="D37" s="3">
        <v>100</v>
      </c>
      <c r="E37" s="4">
        <v>3074</v>
      </c>
      <c r="F37" s="1"/>
      <c r="G37" s="16"/>
      <c r="H37" s="16" t="e">
        <f>E37*#REF!</f>
        <v>#REF!</v>
      </c>
      <c r="I37" s="4">
        <f t="shared" si="0"/>
        <v>3536</v>
      </c>
      <c r="J37" s="31"/>
      <c r="K37" s="32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</row>
    <row r="38" spans="1:70" ht="40.5" customHeight="1">
      <c r="A38" s="1">
        <v>36</v>
      </c>
      <c r="B38" s="8" t="s">
        <v>32</v>
      </c>
      <c r="C38" s="7" t="s">
        <v>8</v>
      </c>
      <c r="D38" s="3">
        <v>100</v>
      </c>
      <c r="E38" s="4">
        <v>8336</v>
      </c>
      <c r="F38" s="1"/>
      <c r="G38" s="16"/>
      <c r="H38" s="16" t="e">
        <f>E38*#REF!</f>
        <v>#REF!</v>
      </c>
      <c r="I38" s="4">
        <f t="shared" si="0"/>
        <v>9587</v>
      </c>
      <c r="J38" s="31"/>
      <c r="K38" s="32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</row>
    <row r="39" spans="1:70" ht="40.5" customHeight="1">
      <c r="A39" s="1">
        <v>37</v>
      </c>
      <c r="B39" s="8" t="s">
        <v>33</v>
      </c>
      <c r="C39" s="7" t="s">
        <v>8</v>
      </c>
      <c r="D39" s="3">
        <v>50</v>
      </c>
      <c r="E39" s="4">
        <v>3240</v>
      </c>
      <c r="F39" s="1"/>
      <c r="G39" s="16"/>
      <c r="H39" s="16" t="e">
        <f>E39*#REF!</f>
        <v>#REF!</v>
      </c>
      <c r="I39" s="4">
        <f t="shared" si="0"/>
        <v>3726</v>
      </c>
      <c r="J39" s="31"/>
      <c r="K39" s="32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</row>
    <row r="40" spans="1:70" ht="40.5" customHeight="1">
      <c r="A40" s="1">
        <v>38</v>
      </c>
      <c r="B40" s="8" t="s">
        <v>34</v>
      </c>
      <c r="C40" s="7" t="s">
        <v>8</v>
      </c>
      <c r="D40" s="3">
        <v>50</v>
      </c>
      <c r="E40" s="4">
        <v>736</v>
      </c>
      <c r="F40" s="1"/>
      <c r="G40" s="16"/>
      <c r="H40" s="16" t="e">
        <f>E40*#REF!</f>
        <v>#REF!</v>
      </c>
      <c r="I40" s="4">
        <f t="shared" si="0"/>
        <v>847</v>
      </c>
      <c r="J40" s="31"/>
      <c r="K40" s="32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</row>
    <row r="41" spans="1:70" ht="40.5" customHeight="1">
      <c r="A41" s="1">
        <v>39</v>
      </c>
      <c r="B41" s="8" t="s">
        <v>35</v>
      </c>
      <c r="C41" s="7" t="s">
        <v>8</v>
      </c>
      <c r="D41" s="3">
        <v>50</v>
      </c>
      <c r="E41" s="4">
        <v>4104</v>
      </c>
      <c r="F41" s="1"/>
      <c r="G41" s="16"/>
      <c r="H41" s="16" t="e">
        <f>E41*#REF!</f>
        <v>#REF!</v>
      </c>
      <c r="I41" s="4">
        <f t="shared" si="0"/>
        <v>4720</v>
      </c>
      <c r="J41" s="31"/>
      <c r="K41" s="32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</row>
    <row r="42" spans="1:70" ht="40.5" customHeight="1">
      <c r="A42" s="1">
        <v>40</v>
      </c>
      <c r="B42" s="8" t="s">
        <v>36</v>
      </c>
      <c r="C42" s="7" t="s">
        <v>8</v>
      </c>
      <c r="D42" s="3">
        <v>5</v>
      </c>
      <c r="E42" s="4">
        <v>1786</v>
      </c>
      <c r="F42" s="1"/>
      <c r="G42" s="16"/>
      <c r="H42" s="16" t="e">
        <f>E42*#REF!</f>
        <v>#REF!</v>
      </c>
      <c r="I42" s="4">
        <f t="shared" si="0"/>
        <v>2054</v>
      </c>
      <c r="J42" s="31"/>
      <c r="K42" s="32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</row>
    <row r="43" spans="1:70" ht="40.5" customHeight="1">
      <c r="A43" s="1">
        <v>41</v>
      </c>
      <c r="B43" s="22" t="s">
        <v>312</v>
      </c>
      <c r="C43" s="22" t="s">
        <v>37</v>
      </c>
      <c r="D43" s="3">
        <v>5</v>
      </c>
      <c r="E43" s="4">
        <v>47838</v>
      </c>
      <c r="F43" s="1" t="s">
        <v>38</v>
      </c>
      <c r="G43" s="16" t="s">
        <v>303</v>
      </c>
      <c r="H43" s="16" t="e">
        <f>E43*#REF!</f>
        <v>#REF!</v>
      </c>
      <c r="I43" s="4">
        <f t="shared" si="0"/>
        <v>55014</v>
      </c>
      <c r="J43" s="31" t="s">
        <v>303</v>
      </c>
      <c r="K43" s="32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</row>
    <row r="44" spans="1:70" ht="40.5" customHeight="1">
      <c r="A44" s="1">
        <v>42</v>
      </c>
      <c r="B44" s="22" t="s">
        <v>39</v>
      </c>
      <c r="C44" s="22" t="s">
        <v>37</v>
      </c>
      <c r="D44" s="3">
        <v>5</v>
      </c>
      <c r="E44" s="4">
        <v>51564</v>
      </c>
      <c r="F44" s="1" t="s">
        <v>38</v>
      </c>
      <c r="G44" s="16" t="s">
        <v>303</v>
      </c>
      <c r="H44" s="16" t="e">
        <f>E44*#REF!</f>
        <v>#REF!</v>
      </c>
      <c r="I44" s="4">
        <f t="shared" si="0"/>
        <v>59299</v>
      </c>
      <c r="J44" s="31"/>
      <c r="K44" s="32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</row>
    <row r="45" spans="1:70" ht="40.5" customHeight="1">
      <c r="A45" s="1">
        <v>43</v>
      </c>
      <c r="B45" s="22" t="s">
        <v>40</v>
      </c>
      <c r="C45" s="22" t="s">
        <v>37</v>
      </c>
      <c r="D45" s="3">
        <v>5</v>
      </c>
      <c r="E45" s="4">
        <v>3022</v>
      </c>
      <c r="F45" s="1" t="s">
        <v>38</v>
      </c>
      <c r="G45" s="16"/>
      <c r="H45" s="16" t="e">
        <f>E45*#REF!</f>
        <v>#REF!</v>
      </c>
      <c r="I45" s="4">
        <f t="shared" si="0"/>
        <v>3476</v>
      </c>
      <c r="J45" s="31"/>
      <c r="K45" s="32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</row>
    <row r="46" spans="1:70" ht="40.5" customHeight="1">
      <c r="A46" s="1">
        <v>44</v>
      </c>
      <c r="B46" s="22" t="s">
        <v>41</v>
      </c>
      <c r="C46" s="22" t="s">
        <v>42</v>
      </c>
      <c r="D46" s="3">
        <v>5</v>
      </c>
      <c r="E46" s="4">
        <v>280</v>
      </c>
      <c r="F46" s="1" t="s">
        <v>38</v>
      </c>
      <c r="G46" s="16"/>
      <c r="H46" s="16" t="e">
        <f>E46*#REF!</f>
        <v>#REF!</v>
      </c>
      <c r="I46" s="4">
        <f t="shared" si="0"/>
        <v>322</v>
      </c>
      <c r="J46" s="31"/>
      <c r="K46" s="32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</row>
    <row r="47" spans="1:70" ht="40.5" customHeight="1">
      <c r="A47" s="1">
        <v>45</v>
      </c>
      <c r="B47" s="22" t="s">
        <v>43</v>
      </c>
      <c r="C47" s="22" t="s">
        <v>313</v>
      </c>
      <c r="D47" s="3">
        <v>1</v>
      </c>
      <c r="E47" s="4">
        <v>1004</v>
      </c>
      <c r="F47" s="1"/>
      <c r="G47" s="16"/>
      <c r="H47" s="16" t="e">
        <f>E47*#REF!</f>
        <v>#REF!</v>
      </c>
      <c r="I47" s="4">
        <f t="shared" si="0"/>
        <v>1155</v>
      </c>
      <c r="J47" s="31"/>
      <c r="K47" s="32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</row>
    <row r="48" spans="1:70" ht="40.5" customHeight="1">
      <c r="A48" s="1">
        <v>46</v>
      </c>
      <c r="B48" s="22" t="s">
        <v>314</v>
      </c>
      <c r="C48" s="22" t="s">
        <v>37</v>
      </c>
      <c r="D48" s="3">
        <v>5</v>
      </c>
      <c r="E48" s="4">
        <v>38454</v>
      </c>
      <c r="F48" s="1" t="s">
        <v>38</v>
      </c>
      <c r="G48" s="16" t="s">
        <v>303</v>
      </c>
      <c r="H48" s="16" t="e">
        <f>E48*#REF!</f>
        <v>#REF!</v>
      </c>
      <c r="I48" s="4">
        <f t="shared" si="0"/>
        <v>44223</v>
      </c>
      <c r="J48" s="31"/>
      <c r="K48" s="32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</row>
    <row r="49" spans="1:70" ht="40.5" customHeight="1">
      <c r="A49" s="1">
        <v>47</v>
      </c>
      <c r="B49" s="22" t="s">
        <v>292</v>
      </c>
      <c r="C49" s="22" t="s">
        <v>42</v>
      </c>
      <c r="D49" s="3">
        <v>5</v>
      </c>
      <c r="E49" s="4">
        <v>1150</v>
      </c>
      <c r="F49" s="1"/>
      <c r="G49" s="16"/>
      <c r="H49" s="16" t="e">
        <f>E49*#REF!</f>
        <v>#REF!</v>
      </c>
      <c r="I49" s="4">
        <f t="shared" si="0"/>
        <v>1323</v>
      </c>
      <c r="J49" s="31"/>
      <c r="K49" s="32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</row>
    <row r="50" spans="1:70" ht="40.5" customHeight="1">
      <c r="A50" s="1">
        <v>48</v>
      </c>
      <c r="B50" s="22" t="s">
        <v>44</v>
      </c>
      <c r="C50" s="22" t="s">
        <v>37</v>
      </c>
      <c r="D50" s="3">
        <v>5</v>
      </c>
      <c r="E50" s="4">
        <v>1614</v>
      </c>
      <c r="F50" s="1" t="s">
        <v>38</v>
      </c>
      <c r="G50" s="16"/>
      <c r="H50" s="16" t="e">
        <f>E50*#REF!</f>
        <v>#REF!</v>
      </c>
      <c r="I50" s="4">
        <f t="shared" si="0"/>
        <v>1857</v>
      </c>
      <c r="J50" s="31"/>
      <c r="K50" s="32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</row>
    <row r="51" spans="1:70" ht="40.5" customHeight="1">
      <c r="A51" s="1">
        <v>49</v>
      </c>
      <c r="B51" s="22" t="s">
        <v>45</v>
      </c>
      <c r="C51" s="22" t="s">
        <v>42</v>
      </c>
      <c r="D51" s="3">
        <v>1</v>
      </c>
      <c r="E51" s="4">
        <v>1078</v>
      </c>
      <c r="F51" s="1" t="s">
        <v>38</v>
      </c>
      <c r="G51" s="16"/>
      <c r="H51" s="16" t="e">
        <f>E51*#REF!</f>
        <v>#REF!</v>
      </c>
      <c r="I51" s="4">
        <f t="shared" si="0"/>
        <v>1240</v>
      </c>
      <c r="J51" s="31"/>
      <c r="K51" s="32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</row>
    <row r="52" spans="1:70" ht="40.5" customHeight="1">
      <c r="A52" s="1">
        <v>50</v>
      </c>
      <c r="B52" s="22" t="s">
        <v>46</v>
      </c>
      <c r="C52" s="22" t="s">
        <v>8</v>
      </c>
      <c r="D52" s="3">
        <v>25</v>
      </c>
      <c r="E52" s="4">
        <v>28888</v>
      </c>
      <c r="F52" s="1" t="s">
        <v>38</v>
      </c>
      <c r="G52" s="16" t="s">
        <v>303</v>
      </c>
      <c r="H52" s="16" t="e">
        <f>E52*#REF!</f>
        <v>#REF!</v>
      </c>
      <c r="I52" s="4">
        <f t="shared" si="0"/>
        <v>33222</v>
      </c>
      <c r="J52" s="31"/>
      <c r="K52" s="32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</row>
    <row r="53" spans="1:70" ht="40.5" customHeight="1">
      <c r="A53" s="1">
        <v>51</v>
      </c>
      <c r="B53" s="22" t="s">
        <v>47</v>
      </c>
      <c r="C53" s="22" t="s">
        <v>8</v>
      </c>
      <c r="D53" s="3">
        <v>25</v>
      </c>
      <c r="E53" s="4">
        <v>1730</v>
      </c>
      <c r="F53" s="1" t="s">
        <v>38</v>
      </c>
      <c r="G53" s="16"/>
      <c r="H53" s="16" t="e">
        <f>E53*#REF!</f>
        <v>#REF!</v>
      </c>
      <c r="I53" s="4">
        <f t="shared" si="0"/>
        <v>1990</v>
      </c>
      <c r="J53" s="31"/>
      <c r="K53" s="32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</row>
    <row r="54" spans="1:70" ht="40.5" customHeight="1">
      <c r="A54" s="1">
        <v>52</v>
      </c>
      <c r="B54" s="22" t="s">
        <v>288</v>
      </c>
      <c r="C54" s="22" t="s">
        <v>8</v>
      </c>
      <c r="D54" s="3">
        <v>5</v>
      </c>
      <c r="E54" s="4">
        <v>23000</v>
      </c>
      <c r="F54" s="1"/>
      <c r="G54" s="16" t="s">
        <v>303</v>
      </c>
      <c r="H54" s="16" t="e">
        <f>E54*#REF!</f>
        <v>#REF!</v>
      </c>
      <c r="I54" s="4">
        <f t="shared" si="0"/>
        <v>26450</v>
      </c>
      <c r="J54" s="31"/>
      <c r="K54" s="32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</row>
    <row r="55" spans="1:70" ht="40.5" customHeight="1">
      <c r="A55" s="1">
        <v>53</v>
      </c>
      <c r="B55" s="5" t="s">
        <v>304</v>
      </c>
      <c r="C55" s="22" t="s">
        <v>8</v>
      </c>
      <c r="D55" s="3">
        <v>12</v>
      </c>
      <c r="E55" s="4">
        <v>862</v>
      </c>
      <c r="F55" s="1"/>
      <c r="G55" s="16"/>
      <c r="H55" s="16" t="e">
        <f>E55*#REF!</f>
        <v>#REF!</v>
      </c>
      <c r="I55" s="4">
        <f t="shared" si="0"/>
        <v>992</v>
      </c>
      <c r="J55" s="31"/>
      <c r="K55" s="32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</row>
    <row r="56" spans="1:70" ht="40.5" customHeight="1">
      <c r="A56" s="1">
        <v>54</v>
      </c>
      <c r="B56" s="22" t="s">
        <v>284</v>
      </c>
      <c r="C56" s="22" t="s">
        <v>8</v>
      </c>
      <c r="D56" s="3">
        <v>10</v>
      </c>
      <c r="E56" s="4">
        <v>3166</v>
      </c>
      <c r="F56" s="1"/>
      <c r="G56" s="16"/>
      <c r="H56" s="16" t="e">
        <f>E56*#REF!</f>
        <v>#REF!</v>
      </c>
      <c r="I56" s="4">
        <f t="shared" si="0"/>
        <v>3641</v>
      </c>
      <c r="J56" s="31"/>
      <c r="K56" s="32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</row>
    <row r="57" spans="1:70" ht="40.5" customHeight="1">
      <c r="A57" s="1">
        <v>55</v>
      </c>
      <c r="B57" s="22" t="s">
        <v>49</v>
      </c>
      <c r="C57" s="22" t="s">
        <v>8</v>
      </c>
      <c r="D57" s="3">
        <v>10</v>
      </c>
      <c r="E57" s="4">
        <v>2512</v>
      </c>
      <c r="F57" s="1"/>
      <c r="G57" s="16"/>
      <c r="H57" s="16" t="e">
        <f>E57*#REF!</f>
        <v>#REF!</v>
      </c>
      <c r="I57" s="4">
        <f t="shared" si="0"/>
        <v>2889</v>
      </c>
      <c r="J57" s="31"/>
      <c r="K57" s="32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</row>
    <row r="58" spans="1:70" ht="40.5" customHeight="1">
      <c r="A58" s="1">
        <v>56</v>
      </c>
      <c r="B58" s="22" t="s">
        <v>283</v>
      </c>
      <c r="C58" s="22" t="s">
        <v>8</v>
      </c>
      <c r="D58" s="3">
        <v>10</v>
      </c>
      <c r="E58" s="4">
        <v>2300</v>
      </c>
      <c r="F58" s="1"/>
      <c r="G58" s="16"/>
      <c r="H58" s="16" t="e">
        <f>E58*#REF!</f>
        <v>#REF!</v>
      </c>
      <c r="I58" s="4">
        <f t="shared" si="0"/>
        <v>2645</v>
      </c>
      <c r="J58" s="31"/>
      <c r="K58" s="32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</row>
    <row r="59" spans="1:70" ht="40.5" customHeight="1">
      <c r="A59" s="1">
        <v>57</v>
      </c>
      <c r="B59" s="6" t="s">
        <v>50</v>
      </c>
      <c r="C59" s="5" t="s">
        <v>8</v>
      </c>
      <c r="D59" s="3">
        <v>1</v>
      </c>
      <c r="E59" s="4">
        <v>220</v>
      </c>
      <c r="F59" s="1"/>
      <c r="G59" s="16"/>
      <c r="H59" s="16" t="e">
        <f>E59*#REF!</f>
        <v>#REF!</v>
      </c>
      <c r="I59" s="4">
        <f t="shared" si="0"/>
        <v>253</v>
      </c>
      <c r="J59" s="31"/>
      <c r="K59" s="32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</row>
    <row r="60" spans="1:70" ht="40.5" customHeight="1">
      <c r="A60" s="1">
        <v>58</v>
      </c>
      <c r="B60" s="8" t="s">
        <v>272</v>
      </c>
      <c r="C60" s="5" t="s">
        <v>8</v>
      </c>
      <c r="D60" s="3">
        <v>1</v>
      </c>
      <c r="E60" s="4">
        <v>220</v>
      </c>
      <c r="F60" s="1"/>
      <c r="G60" s="16"/>
      <c r="H60" s="16" t="e">
        <f>E60*#REF!</f>
        <v>#REF!</v>
      </c>
      <c r="I60" s="4">
        <f t="shared" si="0"/>
        <v>253</v>
      </c>
      <c r="J60" s="31"/>
      <c r="K60" s="32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</row>
    <row r="61" spans="1:70" ht="40.5" customHeight="1">
      <c r="A61" s="1">
        <v>59</v>
      </c>
      <c r="B61" s="8" t="s">
        <v>51</v>
      </c>
      <c r="C61" s="5" t="s">
        <v>8</v>
      </c>
      <c r="D61" s="3">
        <v>1</v>
      </c>
      <c r="E61" s="4">
        <v>754</v>
      </c>
      <c r="F61" s="1"/>
      <c r="G61" s="16"/>
      <c r="H61" s="16" t="e">
        <f>E61*#REF!</f>
        <v>#REF!</v>
      </c>
      <c r="I61" s="4">
        <f t="shared" si="0"/>
        <v>868</v>
      </c>
      <c r="J61" s="31"/>
      <c r="K61" s="32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</row>
    <row r="62" spans="1:70" ht="40.5" customHeight="1">
      <c r="A62" s="1">
        <v>60</v>
      </c>
      <c r="B62" s="5" t="s">
        <v>52</v>
      </c>
      <c r="C62" s="5" t="s">
        <v>53</v>
      </c>
      <c r="D62" s="3">
        <v>1</v>
      </c>
      <c r="E62" s="4">
        <v>32</v>
      </c>
      <c r="F62" s="1"/>
      <c r="G62" s="16"/>
      <c r="H62" s="16" t="e">
        <f>E62*#REF!</f>
        <v>#REF!</v>
      </c>
      <c r="I62" s="4">
        <f t="shared" si="0"/>
        <v>37</v>
      </c>
      <c r="J62" s="31"/>
      <c r="K62" s="32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</row>
    <row r="63" spans="1:70" ht="40.5" customHeight="1">
      <c r="A63" s="1">
        <v>61</v>
      </c>
      <c r="B63" s="7" t="s">
        <v>54</v>
      </c>
      <c r="C63" s="7" t="s">
        <v>8</v>
      </c>
      <c r="D63" s="3">
        <v>50</v>
      </c>
      <c r="E63" s="4">
        <v>4858</v>
      </c>
      <c r="F63" s="1"/>
      <c r="G63" s="16"/>
      <c r="H63" s="16" t="e">
        <f>E63*#REF!</f>
        <v>#REF!</v>
      </c>
      <c r="I63" s="4">
        <f t="shared" si="0"/>
        <v>5587</v>
      </c>
      <c r="J63" s="31"/>
      <c r="K63" s="32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</row>
    <row r="64" spans="1:70" ht="40.5" customHeight="1">
      <c r="A64" s="1">
        <v>62</v>
      </c>
      <c r="B64" s="9" t="s">
        <v>55</v>
      </c>
      <c r="C64" s="9" t="s">
        <v>56</v>
      </c>
      <c r="D64" s="3">
        <v>1</v>
      </c>
      <c r="E64" s="4">
        <v>16</v>
      </c>
      <c r="F64" s="1"/>
      <c r="G64" s="16"/>
      <c r="H64" s="16" t="e">
        <f>E64*#REF!</f>
        <v>#REF!</v>
      </c>
      <c r="I64" s="4">
        <f t="shared" si="0"/>
        <v>19</v>
      </c>
      <c r="J64" s="31"/>
      <c r="K64" s="32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</row>
    <row r="65" spans="1:70" ht="40.5" customHeight="1">
      <c r="A65" s="1">
        <v>63</v>
      </c>
      <c r="B65" s="9" t="s">
        <v>375</v>
      </c>
      <c r="C65" s="22" t="s">
        <v>8</v>
      </c>
      <c r="D65" s="3">
        <v>10</v>
      </c>
      <c r="E65" s="4">
        <v>10232</v>
      </c>
      <c r="F65" s="1"/>
      <c r="G65" s="16"/>
      <c r="H65" s="16" t="e">
        <f>E65*#REF!</f>
        <v>#REF!</v>
      </c>
      <c r="I65" s="4">
        <f t="shared" si="0"/>
        <v>11767</v>
      </c>
      <c r="J65" s="31"/>
      <c r="K65" s="32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</row>
    <row r="66" spans="1:70" ht="40.5" customHeight="1">
      <c r="A66" s="1">
        <v>64</v>
      </c>
      <c r="B66" s="9" t="s">
        <v>376</v>
      </c>
      <c r="C66" s="22" t="s">
        <v>8</v>
      </c>
      <c r="D66" s="3">
        <v>10</v>
      </c>
      <c r="E66" s="4">
        <v>608</v>
      </c>
      <c r="F66" s="1"/>
      <c r="G66" s="16"/>
      <c r="H66" s="16" t="e">
        <f>E66*#REF!</f>
        <v>#REF!</v>
      </c>
      <c r="I66" s="4">
        <f t="shared" si="0"/>
        <v>700</v>
      </c>
      <c r="J66" s="31"/>
      <c r="K66" s="32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</row>
    <row r="67" spans="1:70" ht="40.5" customHeight="1">
      <c r="A67" s="1">
        <v>65</v>
      </c>
      <c r="B67" s="9" t="s">
        <v>377</v>
      </c>
      <c r="C67" s="22" t="s">
        <v>285</v>
      </c>
      <c r="D67" s="3">
        <v>1</v>
      </c>
      <c r="E67" s="4">
        <v>116</v>
      </c>
      <c r="F67" s="1"/>
      <c r="G67" s="16"/>
      <c r="H67" s="16" t="e">
        <f>E67*#REF!</f>
        <v>#REF!</v>
      </c>
      <c r="I67" s="4">
        <f t="shared" ref="I67:I130" si="1">CEILING(E67*1.15,1)</f>
        <v>134</v>
      </c>
      <c r="J67" s="31"/>
      <c r="K67" s="32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</row>
    <row r="68" spans="1:70" ht="40.5" customHeight="1">
      <c r="A68" s="1">
        <v>66</v>
      </c>
      <c r="B68" s="9" t="s">
        <v>378</v>
      </c>
      <c r="C68" s="22" t="s">
        <v>286</v>
      </c>
      <c r="D68" s="3">
        <v>1</v>
      </c>
      <c r="E68" s="4">
        <v>920</v>
      </c>
      <c r="F68" s="1"/>
      <c r="G68" s="16"/>
      <c r="H68" s="16" t="e">
        <f>E68*#REF!</f>
        <v>#REF!</v>
      </c>
      <c r="I68" s="4">
        <f t="shared" si="1"/>
        <v>1058</v>
      </c>
      <c r="J68" s="31"/>
      <c r="K68" s="32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</row>
    <row r="69" spans="1:70" ht="40.5" customHeight="1">
      <c r="A69" s="1">
        <v>67</v>
      </c>
      <c r="B69" s="2" t="s">
        <v>380</v>
      </c>
      <c r="C69" s="2" t="s">
        <v>57</v>
      </c>
      <c r="D69" s="3">
        <v>1</v>
      </c>
      <c r="E69" s="4">
        <v>1930</v>
      </c>
      <c r="F69" s="1"/>
      <c r="G69" s="16"/>
      <c r="H69" s="16" t="e">
        <f>E69*#REF!</f>
        <v>#REF!</v>
      </c>
      <c r="I69" s="4">
        <f t="shared" si="1"/>
        <v>2220</v>
      </c>
      <c r="J69" s="31"/>
      <c r="K69" s="32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</row>
    <row r="70" spans="1:70" ht="40.5" customHeight="1">
      <c r="A70" s="1">
        <v>68</v>
      </c>
      <c r="B70" s="9" t="s">
        <v>381</v>
      </c>
      <c r="C70" s="22" t="s">
        <v>8</v>
      </c>
      <c r="D70" s="3">
        <v>10</v>
      </c>
      <c r="E70" s="4">
        <v>5392</v>
      </c>
      <c r="F70" s="1"/>
      <c r="G70" s="16"/>
      <c r="H70" s="16" t="e">
        <f>E70*#REF!</f>
        <v>#REF!</v>
      </c>
      <c r="I70" s="4">
        <f t="shared" si="1"/>
        <v>6201</v>
      </c>
      <c r="J70" s="31"/>
      <c r="K70" s="32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</row>
    <row r="71" spans="1:70" ht="40.5" customHeight="1">
      <c r="A71" s="1">
        <v>69</v>
      </c>
      <c r="B71" s="8" t="s">
        <v>379</v>
      </c>
      <c r="C71" s="5" t="s">
        <v>8</v>
      </c>
      <c r="D71" s="3">
        <v>50</v>
      </c>
      <c r="E71" s="4">
        <v>10764</v>
      </c>
      <c r="F71" s="1"/>
      <c r="G71" s="16"/>
      <c r="H71" s="16" t="e">
        <f>E71*#REF!</f>
        <v>#REF!</v>
      </c>
      <c r="I71" s="4">
        <f t="shared" si="1"/>
        <v>12379</v>
      </c>
      <c r="J71" s="31"/>
      <c r="K71" s="32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</row>
    <row r="72" spans="1:70" ht="40.5" customHeight="1">
      <c r="A72" s="1">
        <v>70</v>
      </c>
      <c r="B72" s="22" t="s">
        <v>58</v>
      </c>
      <c r="C72" s="5" t="s">
        <v>8</v>
      </c>
      <c r="D72" s="3">
        <v>5</v>
      </c>
      <c r="E72" s="4">
        <v>850</v>
      </c>
      <c r="F72" s="1"/>
      <c r="G72" s="16"/>
      <c r="H72" s="16" t="e">
        <f>E72*#REF!</f>
        <v>#REF!</v>
      </c>
      <c r="I72" s="4">
        <f t="shared" si="1"/>
        <v>978</v>
      </c>
      <c r="J72" s="31"/>
      <c r="K72" s="32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</row>
    <row r="73" spans="1:70" ht="40.5" customHeight="1">
      <c r="A73" s="1">
        <v>71</v>
      </c>
      <c r="B73" s="5" t="s">
        <v>59</v>
      </c>
      <c r="C73" s="5" t="s">
        <v>8</v>
      </c>
      <c r="D73" s="3">
        <v>25</v>
      </c>
      <c r="E73" s="4">
        <v>3404</v>
      </c>
      <c r="F73" s="1"/>
      <c r="G73" s="16"/>
      <c r="H73" s="16" t="e">
        <f>E73*#REF!</f>
        <v>#REF!</v>
      </c>
      <c r="I73" s="4">
        <f t="shared" si="1"/>
        <v>3915</v>
      </c>
      <c r="J73" s="31"/>
      <c r="K73" s="32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</row>
    <row r="74" spans="1:70" ht="40.5" customHeight="1">
      <c r="A74" s="1">
        <v>72</v>
      </c>
      <c r="B74" s="5" t="s">
        <v>60</v>
      </c>
      <c r="C74" s="5" t="s">
        <v>8</v>
      </c>
      <c r="D74" s="3">
        <v>25</v>
      </c>
      <c r="E74" s="4">
        <v>5520</v>
      </c>
      <c r="F74" s="1"/>
      <c r="G74" s="16"/>
      <c r="H74" s="16" t="e">
        <f>E74*#REF!</f>
        <v>#REF!</v>
      </c>
      <c r="I74" s="4">
        <f t="shared" si="1"/>
        <v>6348</v>
      </c>
      <c r="J74" s="31"/>
      <c r="K74" s="32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</row>
    <row r="75" spans="1:70" ht="40.5" customHeight="1">
      <c r="A75" s="1">
        <v>73</v>
      </c>
      <c r="B75" s="5" t="s">
        <v>61</v>
      </c>
      <c r="C75" s="5" t="s">
        <v>8</v>
      </c>
      <c r="D75" s="3">
        <v>25</v>
      </c>
      <c r="E75" s="4">
        <v>5244</v>
      </c>
      <c r="F75" s="1"/>
      <c r="G75" s="16"/>
      <c r="H75" s="16" t="e">
        <f>E75*#REF!</f>
        <v>#REF!</v>
      </c>
      <c r="I75" s="4">
        <f t="shared" si="1"/>
        <v>6031</v>
      </c>
      <c r="J75" s="31"/>
      <c r="K75" s="32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</row>
    <row r="76" spans="1:70" ht="40.5" customHeight="1">
      <c r="A76" s="1">
        <v>74</v>
      </c>
      <c r="B76" s="5" t="s">
        <v>62</v>
      </c>
      <c r="C76" s="5" t="s">
        <v>8</v>
      </c>
      <c r="D76" s="3">
        <v>25</v>
      </c>
      <c r="E76" s="4">
        <v>552</v>
      </c>
      <c r="F76" s="1"/>
      <c r="G76" s="16"/>
      <c r="H76" s="16" t="e">
        <f>E76*#REF!</f>
        <v>#REF!</v>
      </c>
      <c r="I76" s="4">
        <f t="shared" si="1"/>
        <v>635</v>
      </c>
      <c r="J76" s="31"/>
      <c r="K76" s="32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</row>
    <row r="77" spans="1:70" ht="40.5" customHeight="1">
      <c r="A77" s="1">
        <v>75</v>
      </c>
      <c r="B77" s="5" t="s">
        <v>63</v>
      </c>
      <c r="C77" s="5" t="s">
        <v>8</v>
      </c>
      <c r="D77" s="3">
        <v>25</v>
      </c>
      <c r="E77" s="4">
        <v>23230</v>
      </c>
      <c r="F77" s="1"/>
      <c r="G77" s="16" t="s">
        <v>303</v>
      </c>
      <c r="H77" s="16" t="e">
        <f>E77*#REF!</f>
        <v>#REF!</v>
      </c>
      <c r="I77" s="4">
        <f t="shared" si="1"/>
        <v>26715</v>
      </c>
      <c r="J77" s="31"/>
      <c r="K77" s="32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</row>
    <row r="78" spans="1:70" ht="40.5" customHeight="1">
      <c r="A78" s="1">
        <v>76</v>
      </c>
      <c r="B78" s="5" t="s">
        <v>64</v>
      </c>
      <c r="C78" s="5" t="s">
        <v>8</v>
      </c>
      <c r="D78" s="3">
        <v>25</v>
      </c>
      <c r="E78" s="4">
        <v>40802</v>
      </c>
      <c r="F78" s="1"/>
      <c r="G78" s="16" t="s">
        <v>303</v>
      </c>
      <c r="H78" s="16" t="e">
        <f>E78*#REF!</f>
        <v>#REF!</v>
      </c>
      <c r="I78" s="4">
        <f t="shared" si="1"/>
        <v>46923</v>
      </c>
      <c r="J78" s="31"/>
      <c r="K78" s="32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</row>
    <row r="79" spans="1:70" ht="40.5" customHeight="1">
      <c r="A79" s="1">
        <v>77</v>
      </c>
      <c r="B79" s="2" t="s">
        <v>331</v>
      </c>
      <c r="C79" s="5" t="s">
        <v>8</v>
      </c>
      <c r="D79" s="3">
        <v>10</v>
      </c>
      <c r="E79" s="4">
        <v>36672</v>
      </c>
      <c r="F79" s="1"/>
      <c r="G79" s="16" t="s">
        <v>303</v>
      </c>
      <c r="H79" s="16" t="e">
        <f>E79*#REF!</f>
        <v>#REF!</v>
      </c>
      <c r="I79" s="4">
        <f t="shared" si="1"/>
        <v>42173</v>
      </c>
      <c r="J79" s="31" t="s">
        <v>303</v>
      </c>
      <c r="K79" s="32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</row>
    <row r="80" spans="1:70" ht="40.5" customHeight="1">
      <c r="A80" s="1">
        <v>78</v>
      </c>
      <c r="B80" s="2" t="s">
        <v>332</v>
      </c>
      <c r="C80" s="5" t="s">
        <v>8</v>
      </c>
      <c r="D80" s="3">
        <v>10</v>
      </c>
      <c r="E80" s="4">
        <v>17444</v>
      </c>
      <c r="F80" s="1"/>
      <c r="G80" s="16" t="s">
        <v>303</v>
      </c>
      <c r="H80" s="16" t="e">
        <f>E80*#REF!</f>
        <v>#REF!</v>
      </c>
      <c r="I80" s="4">
        <f t="shared" si="1"/>
        <v>20061</v>
      </c>
      <c r="J80" s="31"/>
      <c r="K80" s="32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</row>
    <row r="81" spans="1:70" ht="40.5" customHeight="1">
      <c r="A81" s="1">
        <v>79</v>
      </c>
      <c r="B81" s="6" t="s">
        <v>305</v>
      </c>
      <c r="C81" s="5" t="s">
        <v>8</v>
      </c>
      <c r="D81" s="3">
        <v>10</v>
      </c>
      <c r="E81" s="4">
        <v>3018</v>
      </c>
      <c r="F81" s="1"/>
      <c r="G81" s="16"/>
      <c r="H81" s="16" t="e">
        <f>E81*#REF!</f>
        <v>#REF!</v>
      </c>
      <c r="I81" s="4">
        <f t="shared" si="1"/>
        <v>3471</v>
      </c>
      <c r="J81" s="31"/>
      <c r="K81" s="32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</row>
    <row r="82" spans="1:70" ht="40.5" customHeight="1">
      <c r="A82" s="1">
        <v>80</v>
      </c>
      <c r="B82" s="6" t="s">
        <v>306</v>
      </c>
      <c r="C82" s="5" t="s">
        <v>8</v>
      </c>
      <c r="D82" s="3">
        <v>10</v>
      </c>
      <c r="E82" s="4">
        <v>56</v>
      </c>
      <c r="F82" s="1"/>
      <c r="G82" s="16"/>
      <c r="H82" s="16" t="e">
        <f>E82*#REF!</f>
        <v>#REF!</v>
      </c>
      <c r="I82" s="4">
        <f t="shared" si="1"/>
        <v>65</v>
      </c>
      <c r="J82" s="31"/>
      <c r="K82" s="32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</row>
    <row r="83" spans="1:70" ht="40.5" customHeight="1">
      <c r="A83" s="1">
        <v>81</v>
      </c>
      <c r="B83" s="2" t="s">
        <v>307</v>
      </c>
      <c r="C83" s="5" t="s">
        <v>8</v>
      </c>
      <c r="D83" s="3">
        <v>10</v>
      </c>
      <c r="E83" s="4">
        <v>11114</v>
      </c>
      <c r="F83" s="1"/>
      <c r="G83" s="16"/>
      <c r="H83" s="16" t="e">
        <f>E83*#REF!</f>
        <v>#REF!</v>
      </c>
      <c r="I83" s="4">
        <f t="shared" si="1"/>
        <v>12782</v>
      </c>
      <c r="J83" s="31"/>
      <c r="K83" s="32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</row>
    <row r="84" spans="1:70" ht="40.5" customHeight="1">
      <c r="A84" s="1">
        <v>82</v>
      </c>
      <c r="B84" s="2" t="s">
        <v>65</v>
      </c>
      <c r="C84" s="5" t="s">
        <v>8</v>
      </c>
      <c r="D84" s="3">
        <v>1</v>
      </c>
      <c r="E84" s="4">
        <v>80</v>
      </c>
      <c r="F84" s="1"/>
      <c r="G84" s="16"/>
      <c r="H84" s="16" t="e">
        <f>E84*#REF!</f>
        <v>#REF!</v>
      </c>
      <c r="I84" s="4">
        <f t="shared" si="1"/>
        <v>92</v>
      </c>
      <c r="J84" s="31"/>
      <c r="K84" s="32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</row>
    <row r="85" spans="1:70" ht="40.5" customHeight="1">
      <c r="A85" s="1">
        <v>83</v>
      </c>
      <c r="B85" s="2" t="s">
        <v>256</v>
      </c>
      <c r="C85" s="5" t="s">
        <v>8</v>
      </c>
      <c r="D85" s="3">
        <v>10</v>
      </c>
      <c r="E85" s="4">
        <v>2686</v>
      </c>
      <c r="F85" s="1"/>
      <c r="G85" s="16"/>
      <c r="H85" s="16" t="e">
        <f>E85*#REF!</f>
        <v>#REF!</v>
      </c>
      <c r="I85" s="4">
        <f t="shared" si="1"/>
        <v>3089</v>
      </c>
      <c r="J85" s="31"/>
      <c r="K85" s="32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</row>
    <row r="86" spans="1:70" ht="40.5" customHeight="1">
      <c r="A86" s="1">
        <v>84</v>
      </c>
      <c r="B86" s="5" t="s">
        <v>66</v>
      </c>
      <c r="C86" s="5" t="s">
        <v>8</v>
      </c>
      <c r="D86" s="3">
        <v>5</v>
      </c>
      <c r="E86" s="4">
        <v>962</v>
      </c>
      <c r="F86" s="1"/>
      <c r="G86" s="16"/>
      <c r="H86" s="16" t="e">
        <f>E86*#REF!</f>
        <v>#REF!</v>
      </c>
      <c r="I86" s="4">
        <f t="shared" si="1"/>
        <v>1107</v>
      </c>
      <c r="J86" s="31"/>
      <c r="K86" s="32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</row>
    <row r="87" spans="1:70" ht="40.5" customHeight="1">
      <c r="A87" s="1">
        <v>85</v>
      </c>
      <c r="B87" s="22" t="s">
        <v>382</v>
      </c>
      <c r="C87" s="5" t="s">
        <v>8</v>
      </c>
      <c r="D87" s="3">
        <v>100</v>
      </c>
      <c r="E87" s="4">
        <v>721740</v>
      </c>
      <c r="F87" s="1"/>
      <c r="G87" s="16" t="s">
        <v>303</v>
      </c>
      <c r="H87" s="16" t="e">
        <f>E87*#REF!</f>
        <v>#REF!</v>
      </c>
      <c r="I87" s="4">
        <f t="shared" si="1"/>
        <v>830001</v>
      </c>
      <c r="J87" s="31"/>
      <c r="K87" s="32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</row>
    <row r="88" spans="1:70" ht="40.5" customHeight="1">
      <c r="A88" s="1">
        <v>86</v>
      </c>
      <c r="B88" s="22" t="s">
        <v>383</v>
      </c>
      <c r="C88" s="5" t="s">
        <v>8</v>
      </c>
      <c r="D88" s="3">
        <v>20</v>
      </c>
      <c r="E88" s="4">
        <v>51226</v>
      </c>
      <c r="F88" s="1"/>
      <c r="G88" s="16" t="s">
        <v>303</v>
      </c>
      <c r="H88" s="16" t="e">
        <f>E88*#REF!</f>
        <v>#REF!</v>
      </c>
      <c r="I88" s="4">
        <f t="shared" si="1"/>
        <v>58910</v>
      </c>
      <c r="J88" s="31"/>
      <c r="K88" s="32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</row>
    <row r="89" spans="1:70" ht="40.5" customHeight="1">
      <c r="A89" s="1">
        <v>87</v>
      </c>
      <c r="B89" s="22" t="s">
        <v>384</v>
      </c>
      <c r="C89" s="5" t="s">
        <v>8</v>
      </c>
      <c r="D89" s="3">
        <v>100</v>
      </c>
      <c r="E89" s="4">
        <v>168452</v>
      </c>
      <c r="F89" s="1"/>
      <c r="G89" s="16" t="s">
        <v>303</v>
      </c>
      <c r="H89" s="16" t="e">
        <f>E89*#REF!</f>
        <v>#REF!</v>
      </c>
      <c r="I89" s="4">
        <f t="shared" si="1"/>
        <v>193720</v>
      </c>
      <c r="J89" s="31"/>
      <c r="K89" s="32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</row>
    <row r="90" spans="1:70" ht="40.5" customHeight="1">
      <c r="A90" s="1">
        <v>88</v>
      </c>
      <c r="B90" s="9" t="s">
        <v>385</v>
      </c>
      <c r="C90" s="22" t="s">
        <v>8</v>
      </c>
      <c r="D90" s="3">
        <v>1</v>
      </c>
      <c r="E90" s="4">
        <v>92</v>
      </c>
      <c r="F90" s="1"/>
      <c r="G90" s="16"/>
      <c r="H90" s="16" t="e">
        <f>E90*#REF!</f>
        <v>#REF!</v>
      </c>
      <c r="I90" s="4">
        <f t="shared" si="1"/>
        <v>106</v>
      </c>
      <c r="J90" s="31"/>
      <c r="K90" s="32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</row>
    <row r="91" spans="1:70" ht="40.5" customHeight="1">
      <c r="A91" s="1">
        <v>89</v>
      </c>
      <c r="B91" s="9" t="s">
        <v>386</v>
      </c>
      <c r="C91" s="22" t="s">
        <v>8</v>
      </c>
      <c r="D91" s="3">
        <v>1</v>
      </c>
      <c r="E91" s="4">
        <v>122</v>
      </c>
      <c r="F91" s="1"/>
      <c r="G91" s="16"/>
      <c r="H91" s="16" t="e">
        <f>E91*#REF!</f>
        <v>#REF!</v>
      </c>
      <c r="I91" s="4">
        <f t="shared" si="1"/>
        <v>141</v>
      </c>
      <c r="J91" s="31"/>
      <c r="K91" s="32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</row>
    <row r="92" spans="1:70" ht="40.5" customHeight="1">
      <c r="A92" s="1">
        <v>90</v>
      </c>
      <c r="B92" s="22" t="s">
        <v>67</v>
      </c>
      <c r="C92" s="22" t="s">
        <v>8</v>
      </c>
      <c r="D92" s="3">
        <v>10</v>
      </c>
      <c r="E92" s="4">
        <v>13084</v>
      </c>
      <c r="F92" s="1"/>
      <c r="G92" s="16" t="s">
        <v>303</v>
      </c>
      <c r="H92" s="16" t="e">
        <f>E92*#REF!</f>
        <v>#REF!</v>
      </c>
      <c r="I92" s="4">
        <f t="shared" si="1"/>
        <v>15047</v>
      </c>
      <c r="J92" s="31"/>
      <c r="K92" s="32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</row>
    <row r="93" spans="1:70" ht="40.5" customHeight="1">
      <c r="A93" s="1">
        <v>91</v>
      </c>
      <c r="B93" s="22" t="s">
        <v>68</v>
      </c>
      <c r="C93" s="5" t="s">
        <v>8</v>
      </c>
      <c r="D93" s="3">
        <v>50</v>
      </c>
      <c r="E93" s="4">
        <v>26220</v>
      </c>
      <c r="F93" s="1"/>
      <c r="G93" s="16" t="s">
        <v>303</v>
      </c>
      <c r="H93" s="16" t="e">
        <f>E93*#REF!</f>
        <v>#REF!</v>
      </c>
      <c r="I93" s="4">
        <f t="shared" si="1"/>
        <v>30153</v>
      </c>
      <c r="J93" s="31"/>
      <c r="K93" s="32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</row>
    <row r="94" spans="1:70" ht="40.5" customHeight="1">
      <c r="A94" s="1">
        <v>92</v>
      </c>
      <c r="B94" s="22" t="s">
        <v>69</v>
      </c>
      <c r="C94" s="5" t="s">
        <v>8</v>
      </c>
      <c r="D94" s="3">
        <v>50</v>
      </c>
      <c r="E94" s="4">
        <v>4804</v>
      </c>
      <c r="F94" s="1"/>
      <c r="G94" s="16" t="s">
        <v>303</v>
      </c>
      <c r="H94" s="16" t="e">
        <f>E94*#REF!</f>
        <v>#REF!</v>
      </c>
      <c r="I94" s="4">
        <f t="shared" si="1"/>
        <v>5525</v>
      </c>
      <c r="J94" s="31"/>
      <c r="K94" s="32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</row>
    <row r="95" spans="1:70" ht="40.5" customHeight="1">
      <c r="A95" s="1">
        <v>93</v>
      </c>
      <c r="B95" s="22" t="s">
        <v>70</v>
      </c>
      <c r="C95" s="5" t="s">
        <v>8</v>
      </c>
      <c r="D95" s="3">
        <v>50</v>
      </c>
      <c r="E95" s="4">
        <v>2208</v>
      </c>
      <c r="F95" s="1"/>
      <c r="G95" s="16" t="s">
        <v>303</v>
      </c>
      <c r="H95" s="16" t="e">
        <f>E95*#REF!</f>
        <v>#REF!</v>
      </c>
      <c r="I95" s="4">
        <f t="shared" si="1"/>
        <v>2540</v>
      </c>
      <c r="J95" s="31"/>
      <c r="K95" s="32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</row>
    <row r="96" spans="1:70" ht="40.5" customHeight="1">
      <c r="A96" s="1">
        <v>94</v>
      </c>
      <c r="B96" s="9" t="s">
        <v>71</v>
      </c>
      <c r="C96" s="22" t="s">
        <v>8</v>
      </c>
      <c r="D96" s="3">
        <v>1</v>
      </c>
      <c r="E96" s="4">
        <v>908</v>
      </c>
      <c r="F96" s="1"/>
      <c r="G96" s="16"/>
      <c r="H96" s="16" t="e">
        <f>E96*#REF!</f>
        <v>#REF!</v>
      </c>
      <c r="I96" s="4">
        <f t="shared" si="1"/>
        <v>1045</v>
      </c>
      <c r="J96" s="31"/>
      <c r="K96" s="32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</row>
    <row r="97" spans="1:70" ht="40.5" customHeight="1">
      <c r="A97" s="1">
        <v>95</v>
      </c>
      <c r="B97" s="9" t="s">
        <v>72</v>
      </c>
      <c r="C97" s="22" t="s">
        <v>8</v>
      </c>
      <c r="D97" s="3">
        <v>1</v>
      </c>
      <c r="E97" s="4">
        <v>96</v>
      </c>
      <c r="F97" s="1"/>
      <c r="G97" s="16"/>
      <c r="H97" s="16" t="e">
        <f>E97*#REF!</f>
        <v>#REF!</v>
      </c>
      <c r="I97" s="4">
        <f t="shared" si="1"/>
        <v>111</v>
      </c>
      <c r="J97" s="31"/>
      <c r="K97" s="32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</row>
    <row r="98" spans="1:70" ht="40.5" customHeight="1">
      <c r="A98" s="1">
        <v>96</v>
      </c>
      <c r="B98" s="5" t="s">
        <v>73</v>
      </c>
      <c r="C98" s="5" t="s">
        <v>8</v>
      </c>
      <c r="D98" s="3">
        <v>1</v>
      </c>
      <c r="E98" s="4">
        <v>356</v>
      </c>
      <c r="F98" s="1"/>
      <c r="G98" s="16"/>
      <c r="H98" s="16" t="e">
        <f>E98*#REF!</f>
        <v>#REF!</v>
      </c>
      <c r="I98" s="4">
        <f t="shared" si="1"/>
        <v>410</v>
      </c>
      <c r="J98" s="31"/>
      <c r="K98" s="32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</row>
    <row r="99" spans="1:70" ht="40.5" customHeight="1">
      <c r="A99" s="1">
        <v>97</v>
      </c>
      <c r="B99" s="5" t="s">
        <v>74</v>
      </c>
      <c r="C99" s="5" t="s">
        <v>8</v>
      </c>
      <c r="D99" s="3">
        <v>1</v>
      </c>
      <c r="E99" s="4">
        <v>118</v>
      </c>
      <c r="F99" s="1"/>
      <c r="G99" s="16"/>
      <c r="H99" s="16" t="e">
        <f>E99*#REF!</f>
        <v>#REF!</v>
      </c>
      <c r="I99" s="4">
        <f t="shared" si="1"/>
        <v>136</v>
      </c>
      <c r="J99" s="31"/>
      <c r="K99" s="32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</row>
    <row r="100" spans="1:70" ht="40.5" customHeight="1">
      <c r="A100" s="1">
        <v>98</v>
      </c>
      <c r="B100" s="7" t="s">
        <v>75</v>
      </c>
      <c r="C100" s="5" t="s">
        <v>8</v>
      </c>
      <c r="D100" s="3">
        <v>12</v>
      </c>
      <c r="E100" s="10">
        <v>1130</v>
      </c>
      <c r="F100" s="1" t="s">
        <v>76</v>
      </c>
      <c r="G100" s="16"/>
      <c r="H100" s="16" t="e">
        <f>E100*#REF!</f>
        <v>#REF!</v>
      </c>
      <c r="I100" s="4">
        <f t="shared" si="1"/>
        <v>1300</v>
      </c>
      <c r="J100" s="31"/>
      <c r="K100" s="32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</row>
    <row r="101" spans="1:70" ht="40.5" customHeight="1">
      <c r="A101" s="1">
        <v>99</v>
      </c>
      <c r="B101" s="7" t="s">
        <v>77</v>
      </c>
      <c r="C101" s="5" t="s">
        <v>8</v>
      </c>
      <c r="D101" s="3">
        <v>10</v>
      </c>
      <c r="E101" s="10">
        <v>4308</v>
      </c>
      <c r="F101" s="1"/>
      <c r="G101" s="16"/>
      <c r="H101" s="16" t="e">
        <f>E101*#REF!</f>
        <v>#REF!</v>
      </c>
      <c r="I101" s="4">
        <f t="shared" si="1"/>
        <v>4955</v>
      </c>
      <c r="J101" s="31"/>
      <c r="K101" s="32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</row>
    <row r="102" spans="1:70" ht="40.5" customHeight="1">
      <c r="A102" s="1">
        <v>100</v>
      </c>
      <c r="B102" s="7" t="s">
        <v>78</v>
      </c>
      <c r="C102" s="5" t="s">
        <v>8</v>
      </c>
      <c r="D102" s="3">
        <v>12</v>
      </c>
      <c r="E102" s="10">
        <v>39886</v>
      </c>
      <c r="F102" s="1" t="s">
        <v>79</v>
      </c>
      <c r="G102" s="16" t="s">
        <v>303</v>
      </c>
      <c r="H102" s="16" t="e">
        <f>E102*#REF!</f>
        <v>#REF!</v>
      </c>
      <c r="I102" s="4">
        <f t="shared" si="1"/>
        <v>45869</v>
      </c>
      <c r="J102" s="31"/>
      <c r="K102" s="32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</row>
    <row r="103" spans="1:70" ht="40.5" customHeight="1">
      <c r="A103" s="1">
        <v>101</v>
      </c>
      <c r="B103" s="7" t="s">
        <v>80</v>
      </c>
      <c r="C103" s="5" t="s">
        <v>8</v>
      </c>
      <c r="D103" s="3">
        <v>1</v>
      </c>
      <c r="E103" s="10">
        <v>180</v>
      </c>
      <c r="F103" s="1" t="s">
        <v>81</v>
      </c>
      <c r="G103" s="16"/>
      <c r="H103" s="16" t="e">
        <f>E103*#REF!</f>
        <v>#REF!</v>
      </c>
      <c r="I103" s="4">
        <f t="shared" si="1"/>
        <v>207</v>
      </c>
      <c r="J103" s="31"/>
      <c r="K103" s="32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</row>
    <row r="104" spans="1:70" ht="40.5" customHeight="1">
      <c r="A104" s="1">
        <v>102</v>
      </c>
      <c r="B104" s="7" t="s">
        <v>82</v>
      </c>
      <c r="C104" s="5" t="s">
        <v>8</v>
      </c>
      <c r="D104" s="3">
        <v>6</v>
      </c>
      <c r="E104" s="4">
        <v>266</v>
      </c>
      <c r="F104" s="1"/>
      <c r="G104" s="16"/>
      <c r="H104" s="16" t="e">
        <f>E104*#REF!</f>
        <v>#REF!</v>
      </c>
      <c r="I104" s="4">
        <f t="shared" si="1"/>
        <v>306</v>
      </c>
      <c r="J104" s="31"/>
      <c r="K104" s="32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</row>
    <row r="105" spans="1:70" ht="40.5" customHeight="1">
      <c r="A105" s="1">
        <v>103</v>
      </c>
      <c r="B105" s="7" t="s">
        <v>83</v>
      </c>
      <c r="C105" s="5" t="s">
        <v>8</v>
      </c>
      <c r="D105" s="3">
        <v>6</v>
      </c>
      <c r="E105" s="4">
        <v>354</v>
      </c>
      <c r="F105" s="1"/>
      <c r="G105" s="16"/>
      <c r="H105" s="16" t="e">
        <f>E105*#REF!</f>
        <v>#REF!</v>
      </c>
      <c r="I105" s="4">
        <f t="shared" si="1"/>
        <v>408</v>
      </c>
      <c r="J105" s="31"/>
      <c r="K105" s="32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</row>
    <row r="106" spans="1:70" ht="40.5" customHeight="1">
      <c r="A106" s="1">
        <v>104</v>
      </c>
      <c r="B106" s="5" t="s">
        <v>387</v>
      </c>
      <c r="C106" s="5" t="s">
        <v>8</v>
      </c>
      <c r="D106" s="3">
        <v>100</v>
      </c>
      <c r="E106" s="4">
        <v>21712</v>
      </c>
      <c r="F106" s="1"/>
      <c r="G106" s="16" t="s">
        <v>303</v>
      </c>
      <c r="H106" s="16" t="e">
        <f>E106*#REF!</f>
        <v>#REF!</v>
      </c>
      <c r="I106" s="4">
        <f t="shared" si="1"/>
        <v>24969</v>
      </c>
      <c r="J106" s="31"/>
      <c r="K106" s="32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</row>
    <row r="107" spans="1:70" ht="40.5" customHeight="1">
      <c r="A107" s="1">
        <v>105</v>
      </c>
      <c r="B107" s="5" t="s">
        <v>315</v>
      </c>
      <c r="C107" s="5" t="s">
        <v>8</v>
      </c>
      <c r="D107" s="3">
        <v>100</v>
      </c>
      <c r="E107" s="4">
        <v>26128</v>
      </c>
      <c r="F107" s="1"/>
      <c r="G107" s="16" t="s">
        <v>303</v>
      </c>
      <c r="H107" s="16" t="e">
        <f>E107*#REF!</f>
        <v>#REF!</v>
      </c>
      <c r="I107" s="4">
        <f t="shared" si="1"/>
        <v>30048</v>
      </c>
      <c r="J107" s="31"/>
      <c r="K107" s="32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</row>
    <row r="108" spans="1:70" ht="40.5" customHeight="1">
      <c r="A108" s="1">
        <v>106</v>
      </c>
      <c r="B108" s="5" t="s">
        <v>84</v>
      </c>
      <c r="C108" s="5" t="s">
        <v>8</v>
      </c>
      <c r="D108" s="3">
        <v>100</v>
      </c>
      <c r="E108" s="4">
        <v>4232</v>
      </c>
      <c r="F108" s="1"/>
      <c r="G108" s="16"/>
      <c r="H108" s="16" t="e">
        <f>E108*#REF!</f>
        <v>#REF!</v>
      </c>
      <c r="I108" s="4">
        <f t="shared" si="1"/>
        <v>4867</v>
      </c>
      <c r="J108" s="31"/>
      <c r="K108" s="32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</row>
    <row r="109" spans="1:70" ht="40.5" customHeight="1">
      <c r="A109" s="1">
        <v>107</v>
      </c>
      <c r="B109" s="25" t="s">
        <v>85</v>
      </c>
      <c r="C109" s="5" t="s">
        <v>8</v>
      </c>
      <c r="D109" s="3">
        <v>12</v>
      </c>
      <c r="E109" s="4">
        <v>18902</v>
      </c>
      <c r="F109" s="1"/>
      <c r="G109" s="16" t="s">
        <v>303</v>
      </c>
      <c r="H109" s="16" t="e">
        <f>E109*#REF!</f>
        <v>#REF!</v>
      </c>
      <c r="I109" s="4">
        <f t="shared" si="1"/>
        <v>21738</v>
      </c>
      <c r="J109" s="31"/>
      <c r="K109" s="32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</row>
    <row r="110" spans="1:70" ht="40.5" customHeight="1">
      <c r="A110" s="1">
        <v>108</v>
      </c>
      <c r="B110" s="25" t="s">
        <v>86</v>
      </c>
      <c r="C110" s="5" t="s">
        <v>8</v>
      </c>
      <c r="D110" s="3">
        <v>12</v>
      </c>
      <c r="E110" s="4">
        <v>4256</v>
      </c>
      <c r="F110" s="1"/>
      <c r="G110" s="16" t="s">
        <v>303</v>
      </c>
      <c r="H110" s="16" t="e">
        <f>E110*#REF!</f>
        <v>#REF!</v>
      </c>
      <c r="I110" s="4">
        <f t="shared" si="1"/>
        <v>4895</v>
      </c>
      <c r="J110" s="31"/>
      <c r="K110" s="32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</row>
    <row r="111" spans="1:70" ht="40.5" customHeight="1">
      <c r="A111" s="1">
        <v>109</v>
      </c>
      <c r="B111" s="25" t="s">
        <v>87</v>
      </c>
      <c r="C111" s="5" t="s">
        <v>8</v>
      </c>
      <c r="D111" s="3">
        <v>12</v>
      </c>
      <c r="E111" s="4">
        <v>46948</v>
      </c>
      <c r="F111" s="1"/>
      <c r="G111" s="16" t="s">
        <v>303</v>
      </c>
      <c r="H111" s="16" t="e">
        <f>E111*#REF!</f>
        <v>#REF!</v>
      </c>
      <c r="I111" s="4">
        <f t="shared" si="1"/>
        <v>53991</v>
      </c>
      <c r="J111" s="31" t="s">
        <v>303</v>
      </c>
      <c r="K111" s="32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</row>
    <row r="112" spans="1:70" ht="40.5" customHeight="1">
      <c r="A112" s="1">
        <v>110</v>
      </c>
      <c r="B112" s="9" t="s">
        <v>88</v>
      </c>
      <c r="C112" s="22" t="s">
        <v>8</v>
      </c>
      <c r="D112" s="3">
        <v>1</v>
      </c>
      <c r="E112" s="4">
        <v>176</v>
      </c>
      <c r="F112" s="1"/>
      <c r="G112" s="16" t="s">
        <v>303</v>
      </c>
      <c r="H112" s="16" t="e">
        <f>E112*#REF!</f>
        <v>#REF!</v>
      </c>
      <c r="I112" s="4">
        <f t="shared" si="1"/>
        <v>203</v>
      </c>
      <c r="J112" s="31"/>
      <c r="K112" s="32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</row>
    <row r="113" spans="1:70" ht="40.5" customHeight="1">
      <c r="A113" s="1">
        <v>111</v>
      </c>
      <c r="B113" s="9" t="s">
        <v>89</v>
      </c>
      <c r="C113" s="22" t="s">
        <v>8</v>
      </c>
      <c r="D113" s="3">
        <v>1</v>
      </c>
      <c r="E113" s="4">
        <v>162</v>
      </c>
      <c r="F113" s="1"/>
      <c r="G113" s="16" t="s">
        <v>303</v>
      </c>
      <c r="H113" s="16" t="e">
        <f>E113*#REF!</f>
        <v>#REF!</v>
      </c>
      <c r="I113" s="4">
        <f t="shared" si="1"/>
        <v>187</v>
      </c>
      <c r="J113" s="31"/>
      <c r="K113" s="32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</row>
    <row r="114" spans="1:70" ht="40.5" customHeight="1">
      <c r="A114" s="1">
        <v>112</v>
      </c>
      <c r="B114" s="5" t="s">
        <v>259</v>
      </c>
      <c r="C114" s="22" t="s">
        <v>8</v>
      </c>
      <c r="D114" s="3">
        <v>1</v>
      </c>
      <c r="E114" s="4">
        <v>10350</v>
      </c>
      <c r="F114" s="1" t="s">
        <v>258</v>
      </c>
      <c r="G114" s="16" t="s">
        <v>303</v>
      </c>
      <c r="H114" s="16" t="e">
        <f>E114*#REF!</f>
        <v>#REF!</v>
      </c>
      <c r="I114" s="4">
        <f t="shared" si="1"/>
        <v>11903</v>
      </c>
      <c r="J114" s="31"/>
      <c r="K114" s="32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</row>
    <row r="115" spans="1:70" ht="40.5" customHeight="1">
      <c r="A115" s="1">
        <v>113</v>
      </c>
      <c r="B115" s="5" t="s">
        <v>260</v>
      </c>
      <c r="C115" s="22" t="s">
        <v>8</v>
      </c>
      <c r="D115" s="3">
        <v>1</v>
      </c>
      <c r="E115" s="4">
        <v>11186</v>
      </c>
      <c r="F115" s="1" t="s">
        <v>257</v>
      </c>
      <c r="G115" s="16" t="s">
        <v>303</v>
      </c>
      <c r="H115" s="16" t="e">
        <f>E115*#REF!</f>
        <v>#REF!</v>
      </c>
      <c r="I115" s="4">
        <f t="shared" si="1"/>
        <v>12864</v>
      </c>
      <c r="J115" s="31"/>
      <c r="K115" s="32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</row>
    <row r="116" spans="1:70" ht="40.5" customHeight="1">
      <c r="A116" s="1">
        <v>114</v>
      </c>
      <c r="B116" s="5" t="s">
        <v>261</v>
      </c>
      <c r="C116" s="22" t="s">
        <v>8</v>
      </c>
      <c r="D116" s="3">
        <v>1</v>
      </c>
      <c r="E116" s="4">
        <v>640</v>
      </c>
      <c r="F116" s="1" t="s">
        <v>257</v>
      </c>
      <c r="G116" s="16" t="s">
        <v>303</v>
      </c>
      <c r="H116" s="16" t="e">
        <f>E116*#REF!</f>
        <v>#REF!</v>
      </c>
      <c r="I116" s="4">
        <f t="shared" si="1"/>
        <v>736</v>
      </c>
      <c r="J116" s="31"/>
      <c r="K116" s="32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</row>
    <row r="117" spans="1:70" ht="40.5" customHeight="1">
      <c r="A117" s="1">
        <v>115</v>
      </c>
      <c r="B117" s="5" t="s">
        <v>90</v>
      </c>
      <c r="C117" s="22" t="s">
        <v>8</v>
      </c>
      <c r="D117" s="3">
        <v>1</v>
      </c>
      <c r="E117" s="4">
        <v>590</v>
      </c>
      <c r="F117" s="1"/>
      <c r="G117" s="16" t="s">
        <v>303</v>
      </c>
      <c r="H117" s="16" t="e">
        <f>E117*#REF!</f>
        <v>#REF!</v>
      </c>
      <c r="I117" s="4">
        <f t="shared" si="1"/>
        <v>679</v>
      </c>
      <c r="J117" s="31"/>
      <c r="K117" s="32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  <c r="BR117" s="21"/>
    </row>
    <row r="118" spans="1:70" ht="40.5" customHeight="1">
      <c r="A118" s="1">
        <v>116</v>
      </c>
      <c r="B118" s="22" t="s">
        <v>91</v>
      </c>
      <c r="C118" s="5" t="s">
        <v>8</v>
      </c>
      <c r="D118" s="3">
        <v>2</v>
      </c>
      <c r="E118" s="4">
        <v>410</v>
      </c>
      <c r="F118" s="1" t="s">
        <v>92</v>
      </c>
      <c r="G118" s="16"/>
      <c r="H118" s="16" t="e">
        <f>E118*#REF!</f>
        <v>#REF!</v>
      </c>
      <c r="I118" s="4">
        <f t="shared" si="1"/>
        <v>472</v>
      </c>
      <c r="J118" s="31"/>
      <c r="K118" s="32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</row>
    <row r="119" spans="1:70" ht="40.5" customHeight="1">
      <c r="A119" s="1">
        <v>117</v>
      </c>
      <c r="B119" s="22" t="s">
        <v>93</v>
      </c>
      <c r="C119" s="5" t="s">
        <v>8</v>
      </c>
      <c r="D119" s="3">
        <v>2</v>
      </c>
      <c r="E119" s="4">
        <v>204</v>
      </c>
      <c r="F119" s="1" t="s">
        <v>92</v>
      </c>
      <c r="G119" s="16"/>
      <c r="H119" s="16" t="e">
        <f>E119*#REF!</f>
        <v>#REF!</v>
      </c>
      <c r="I119" s="4">
        <f t="shared" si="1"/>
        <v>235</v>
      </c>
      <c r="J119" s="31"/>
      <c r="K119" s="32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/>
    </row>
    <row r="120" spans="1:70" ht="40.5" customHeight="1">
      <c r="A120" s="1">
        <v>118</v>
      </c>
      <c r="B120" s="22" t="s">
        <v>94</v>
      </c>
      <c r="C120" s="5" t="s">
        <v>8</v>
      </c>
      <c r="D120" s="3">
        <v>2</v>
      </c>
      <c r="E120" s="4">
        <v>104</v>
      </c>
      <c r="F120" s="1" t="s">
        <v>92</v>
      </c>
      <c r="G120" s="16"/>
      <c r="H120" s="16" t="e">
        <f>E120*#REF!</f>
        <v>#REF!</v>
      </c>
      <c r="I120" s="4">
        <f t="shared" si="1"/>
        <v>120</v>
      </c>
      <c r="J120" s="31"/>
      <c r="K120" s="32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  <c r="BR120" s="21"/>
    </row>
    <row r="121" spans="1:70" ht="40.5" customHeight="1">
      <c r="A121" s="1">
        <v>119</v>
      </c>
      <c r="B121" s="22" t="s">
        <v>95</v>
      </c>
      <c r="C121" s="5" t="s">
        <v>8</v>
      </c>
      <c r="D121" s="3">
        <v>2</v>
      </c>
      <c r="E121" s="4">
        <v>56</v>
      </c>
      <c r="F121" s="1" t="s">
        <v>92</v>
      </c>
      <c r="G121" s="16"/>
      <c r="H121" s="16" t="e">
        <f>E121*#REF!</f>
        <v>#REF!</v>
      </c>
      <c r="I121" s="4">
        <f t="shared" si="1"/>
        <v>65</v>
      </c>
      <c r="J121" s="31"/>
      <c r="K121" s="32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</row>
    <row r="122" spans="1:70" ht="40.5" customHeight="1">
      <c r="A122" s="1">
        <v>120</v>
      </c>
      <c r="B122" s="9" t="s">
        <v>388</v>
      </c>
      <c r="C122" s="5" t="s">
        <v>8</v>
      </c>
      <c r="D122" s="3">
        <v>1</v>
      </c>
      <c r="E122" s="10">
        <v>670</v>
      </c>
      <c r="F122" s="1"/>
      <c r="G122" s="16"/>
      <c r="H122" s="16" t="e">
        <f>E122*#REF!</f>
        <v>#REF!</v>
      </c>
      <c r="I122" s="4">
        <f t="shared" si="1"/>
        <v>771</v>
      </c>
      <c r="J122" s="31"/>
      <c r="K122" s="32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  <c r="BR122" s="21"/>
    </row>
    <row r="123" spans="1:70" ht="40.5" customHeight="1">
      <c r="A123" s="1">
        <v>121</v>
      </c>
      <c r="B123" s="9" t="s">
        <v>389</v>
      </c>
      <c r="C123" s="5" t="s">
        <v>8</v>
      </c>
      <c r="D123" s="3">
        <v>1</v>
      </c>
      <c r="E123" s="10">
        <v>458</v>
      </c>
      <c r="F123" s="1"/>
      <c r="G123" s="16"/>
      <c r="H123" s="16" t="e">
        <f>E123*#REF!</f>
        <v>#REF!</v>
      </c>
      <c r="I123" s="4">
        <f t="shared" si="1"/>
        <v>527</v>
      </c>
      <c r="J123" s="31"/>
      <c r="K123" s="32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  <c r="BR123" s="21"/>
    </row>
    <row r="124" spans="1:70" ht="40.5" customHeight="1">
      <c r="A124" s="1">
        <v>122</v>
      </c>
      <c r="B124" s="9" t="s">
        <v>96</v>
      </c>
      <c r="C124" s="5" t="s">
        <v>8</v>
      </c>
      <c r="D124" s="3">
        <v>1</v>
      </c>
      <c r="E124" s="10">
        <v>1668</v>
      </c>
      <c r="F124" s="1"/>
      <c r="G124" s="16"/>
      <c r="H124" s="16" t="e">
        <f>E124*#REF!</f>
        <v>#REF!</v>
      </c>
      <c r="I124" s="4">
        <f t="shared" si="1"/>
        <v>1919</v>
      </c>
      <c r="J124" s="31"/>
      <c r="K124" s="32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  <c r="BP124" s="21"/>
      <c r="BQ124" s="21"/>
      <c r="BR124" s="21"/>
    </row>
    <row r="125" spans="1:70" ht="40.5" customHeight="1">
      <c r="A125" s="1">
        <v>123</v>
      </c>
      <c r="B125" s="22" t="s">
        <v>97</v>
      </c>
      <c r="C125" s="5" t="s">
        <v>8</v>
      </c>
      <c r="D125" s="3">
        <v>100</v>
      </c>
      <c r="E125" s="4">
        <v>32200</v>
      </c>
      <c r="F125" s="1"/>
      <c r="G125" s="16" t="s">
        <v>303</v>
      </c>
      <c r="H125" s="16" t="e">
        <f>E125*#REF!</f>
        <v>#REF!</v>
      </c>
      <c r="I125" s="4">
        <f t="shared" si="1"/>
        <v>37030</v>
      </c>
      <c r="J125" s="31"/>
      <c r="K125" s="32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  <c r="BP125" s="21"/>
      <c r="BQ125" s="21"/>
      <c r="BR125" s="21"/>
    </row>
    <row r="126" spans="1:70" ht="40.5" customHeight="1">
      <c r="A126" s="1">
        <v>124</v>
      </c>
      <c r="B126" s="22" t="s">
        <v>98</v>
      </c>
      <c r="C126" s="5" t="s">
        <v>8</v>
      </c>
      <c r="D126" s="3">
        <v>50</v>
      </c>
      <c r="E126" s="4">
        <v>24380</v>
      </c>
      <c r="F126" s="1"/>
      <c r="G126" s="16" t="s">
        <v>303</v>
      </c>
      <c r="H126" s="16" t="e">
        <f>E126*#REF!</f>
        <v>#REF!</v>
      </c>
      <c r="I126" s="4">
        <f t="shared" si="1"/>
        <v>28037</v>
      </c>
      <c r="J126" s="31"/>
      <c r="K126" s="32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  <c r="BR126" s="21"/>
    </row>
    <row r="127" spans="1:70" ht="40.5" customHeight="1">
      <c r="A127" s="1">
        <v>125</v>
      </c>
      <c r="B127" s="7" t="s">
        <v>99</v>
      </c>
      <c r="C127" s="5" t="s">
        <v>8</v>
      </c>
      <c r="D127" s="3">
        <v>12</v>
      </c>
      <c r="E127" s="10">
        <v>1206</v>
      </c>
      <c r="F127" s="1"/>
      <c r="G127" s="16"/>
      <c r="H127" s="16" t="e">
        <f>E127*#REF!</f>
        <v>#REF!</v>
      </c>
      <c r="I127" s="4">
        <f t="shared" si="1"/>
        <v>1387</v>
      </c>
      <c r="J127" s="31"/>
      <c r="K127" s="32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  <c r="BR127" s="21"/>
    </row>
    <row r="128" spans="1:70" ht="40.5" customHeight="1">
      <c r="A128" s="1">
        <v>126</v>
      </c>
      <c r="B128" s="7" t="s">
        <v>100</v>
      </c>
      <c r="C128" s="5" t="s">
        <v>8</v>
      </c>
      <c r="D128" s="3">
        <v>12</v>
      </c>
      <c r="E128" s="10">
        <v>1732</v>
      </c>
      <c r="F128" s="1"/>
      <c r="G128" s="16"/>
      <c r="H128" s="16" t="e">
        <f>E128*#REF!</f>
        <v>#REF!</v>
      </c>
      <c r="I128" s="4">
        <f t="shared" si="1"/>
        <v>1992</v>
      </c>
      <c r="J128" s="31"/>
      <c r="K128" s="32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  <c r="BP128" s="21"/>
      <c r="BQ128" s="21"/>
      <c r="BR128" s="21"/>
    </row>
    <row r="129" spans="1:70" ht="40.5" customHeight="1">
      <c r="A129" s="1">
        <v>127</v>
      </c>
      <c r="B129" s="7" t="s">
        <v>330</v>
      </c>
      <c r="C129" s="5" t="s">
        <v>8</v>
      </c>
      <c r="D129" s="3">
        <v>5</v>
      </c>
      <c r="E129" s="4">
        <v>1680</v>
      </c>
      <c r="F129" s="1"/>
      <c r="G129" s="16"/>
      <c r="H129" s="16" t="e">
        <f>E129*#REF!</f>
        <v>#REF!</v>
      </c>
      <c r="I129" s="4">
        <f t="shared" si="1"/>
        <v>1932</v>
      </c>
      <c r="J129" s="31" t="s">
        <v>303</v>
      </c>
      <c r="K129" s="32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21"/>
      <c r="BG129" s="21"/>
      <c r="BH129" s="21"/>
      <c r="BI129" s="21"/>
      <c r="BJ129" s="21"/>
      <c r="BK129" s="21"/>
      <c r="BL129" s="21"/>
      <c r="BM129" s="21"/>
      <c r="BN129" s="21"/>
      <c r="BO129" s="21"/>
      <c r="BP129" s="21"/>
      <c r="BQ129" s="21"/>
      <c r="BR129" s="21"/>
    </row>
    <row r="130" spans="1:70" ht="40.5" customHeight="1">
      <c r="A130" s="1">
        <v>128</v>
      </c>
      <c r="B130" s="9" t="s">
        <v>390</v>
      </c>
      <c r="C130" s="5" t="s">
        <v>8</v>
      </c>
      <c r="D130" s="3">
        <v>1</v>
      </c>
      <c r="E130" s="4">
        <v>2440</v>
      </c>
      <c r="F130" s="1"/>
      <c r="G130" s="16"/>
      <c r="H130" s="16" t="e">
        <f>E130*#REF!</f>
        <v>#REF!</v>
      </c>
      <c r="I130" s="4">
        <f t="shared" si="1"/>
        <v>2806</v>
      </c>
      <c r="J130" s="31"/>
      <c r="K130" s="32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21"/>
      <c r="BG130" s="21"/>
      <c r="BH130" s="21"/>
      <c r="BI130" s="21"/>
      <c r="BJ130" s="21"/>
      <c r="BK130" s="21"/>
      <c r="BL130" s="21"/>
      <c r="BM130" s="21"/>
      <c r="BN130" s="21"/>
      <c r="BO130" s="21"/>
      <c r="BP130" s="21"/>
      <c r="BQ130" s="21"/>
      <c r="BR130" s="21"/>
    </row>
    <row r="131" spans="1:70" ht="40.5" customHeight="1">
      <c r="A131" s="1">
        <v>129</v>
      </c>
      <c r="B131" s="5" t="s">
        <v>101</v>
      </c>
      <c r="C131" s="5" t="s">
        <v>8</v>
      </c>
      <c r="D131" s="3">
        <v>1</v>
      </c>
      <c r="E131" s="4">
        <v>300</v>
      </c>
      <c r="F131" s="1"/>
      <c r="G131" s="16"/>
      <c r="H131" s="16" t="e">
        <f>E131*#REF!</f>
        <v>#REF!</v>
      </c>
      <c r="I131" s="4">
        <f t="shared" ref="I131:I194" si="2">CEILING(E131*1.15,1)</f>
        <v>345</v>
      </c>
      <c r="J131" s="31"/>
      <c r="K131" s="32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21"/>
      <c r="BG131" s="21"/>
      <c r="BH131" s="21"/>
      <c r="BI131" s="21"/>
      <c r="BJ131" s="21"/>
      <c r="BK131" s="21"/>
      <c r="BL131" s="21"/>
      <c r="BM131" s="21"/>
      <c r="BN131" s="21"/>
      <c r="BO131" s="21"/>
      <c r="BP131" s="21"/>
      <c r="BQ131" s="21"/>
      <c r="BR131" s="21"/>
    </row>
    <row r="132" spans="1:70" ht="40.5" customHeight="1">
      <c r="A132" s="1">
        <v>130</v>
      </c>
      <c r="B132" s="2" t="s">
        <v>102</v>
      </c>
      <c r="C132" s="7" t="s">
        <v>8</v>
      </c>
      <c r="D132" s="3">
        <v>1</v>
      </c>
      <c r="E132" s="4">
        <v>542</v>
      </c>
      <c r="F132" s="1"/>
      <c r="G132" s="16"/>
      <c r="H132" s="16" t="e">
        <f>E132*#REF!</f>
        <v>#REF!</v>
      </c>
      <c r="I132" s="4">
        <f t="shared" si="2"/>
        <v>624</v>
      </c>
      <c r="J132" s="31"/>
      <c r="K132" s="32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"/>
      <c r="BE132" s="21"/>
      <c r="BF132" s="21"/>
      <c r="BG132" s="21"/>
      <c r="BH132" s="21"/>
      <c r="BI132" s="21"/>
      <c r="BJ132" s="21"/>
      <c r="BK132" s="21"/>
      <c r="BL132" s="21"/>
      <c r="BM132" s="21"/>
      <c r="BN132" s="21"/>
      <c r="BO132" s="21"/>
      <c r="BP132" s="21"/>
      <c r="BQ132" s="21"/>
      <c r="BR132" s="21"/>
    </row>
    <row r="133" spans="1:70" ht="40.5" customHeight="1">
      <c r="A133" s="1">
        <v>131</v>
      </c>
      <c r="B133" s="5" t="s">
        <v>103</v>
      </c>
      <c r="C133" s="5" t="s">
        <v>8</v>
      </c>
      <c r="D133" s="3">
        <v>12</v>
      </c>
      <c r="E133" s="4">
        <v>928</v>
      </c>
      <c r="F133" s="1"/>
      <c r="G133" s="16"/>
      <c r="H133" s="16" t="e">
        <f>E133*#REF!</f>
        <v>#REF!</v>
      </c>
      <c r="I133" s="4">
        <f t="shared" si="2"/>
        <v>1068</v>
      </c>
      <c r="J133" s="31"/>
      <c r="K133" s="32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1"/>
      <c r="BE133" s="21"/>
      <c r="BF133" s="21"/>
      <c r="BG133" s="21"/>
      <c r="BH133" s="21"/>
      <c r="BI133" s="21"/>
      <c r="BJ133" s="21"/>
      <c r="BK133" s="21"/>
      <c r="BL133" s="21"/>
      <c r="BM133" s="21"/>
      <c r="BN133" s="21"/>
      <c r="BO133" s="21"/>
      <c r="BP133" s="21"/>
      <c r="BQ133" s="21"/>
      <c r="BR133" s="21"/>
    </row>
    <row r="134" spans="1:70" ht="40.5" customHeight="1">
      <c r="A134" s="1">
        <v>132</v>
      </c>
      <c r="B134" s="7" t="s">
        <v>104</v>
      </c>
      <c r="C134" s="5" t="s">
        <v>8</v>
      </c>
      <c r="D134" s="3">
        <v>5</v>
      </c>
      <c r="E134" s="4">
        <v>92</v>
      </c>
      <c r="F134" s="1"/>
      <c r="G134" s="16"/>
      <c r="H134" s="16" t="e">
        <f>E134*#REF!</f>
        <v>#REF!</v>
      </c>
      <c r="I134" s="4">
        <f t="shared" si="2"/>
        <v>106</v>
      </c>
      <c r="J134" s="31"/>
      <c r="K134" s="32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"/>
      <c r="BE134" s="21"/>
      <c r="BF134" s="21"/>
      <c r="BG134" s="21"/>
      <c r="BH134" s="21"/>
      <c r="BI134" s="21"/>
      <c r="BJ134" s="21"/>
      <c r="BK134" s="21"/>
      <c r="BL134" s="21"/>
      <c r="BM134" s="21"/>
      <c r="BN134" s="21"/>
      <c r="BO134" s="21"/>
      <c r="BP134" s="21"/>
      <c r="BQ134" s="21"/>
      <c r="BR134" s="21"/>
    </row>
    <row r="135" spans="1:70" ht="40.5" customHeight="1">
      <c r="A135" s="1">
        <v>133</v>
      </c>
      <c r="B135" s="7" t="s">
        <v>105</v>
      </c>
      <c r="C135" s="5" t="s">
        <v>8</v>
      </c>
      <c r="D135" s="3">
        <v>5</v>
      </c>
      <c r="E135" s="4">
        <v>1654</v>
      </c>
      <c r="F135" s="1"/>
      <c r="G135" s="16"/>
      <c r="H135" s="16" t="e">
        <f>E135*#REF!</f>
        <v>#REF!</v>
      </c>
      <c r="I135" s="4">
        <f t="shared" si="2"/>
        <v>1903</v>
      </c>
      <c r="J135" s="31"/>
      <c r="K135" s="32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"/>
      <c r="BE135" s="21"/>
      <c r="BF135" s="21"/>
      <c r="BG135" s="21"/>
      <c r="BH135" s="21"/>
      <c r="BI135" s="21"/>
      <c r="BJ135" s="21"/>
      <c r="BK135" s="21"/>
      <c r="BL135" s="21"/>
      <c r="BM135" s="21"/>
      <c r="BN135" s="21"/>
      <c r="BO135" s="21"/>
      <c r="BP135" s="21"/>
      <c r="BQ135" s="21"/>
      <c r="BR135" s="21"/>
    </row>
    <row r="136" spans="1:70" ht="40.5" customHeight="1">
      <c r="A136" s="1">
        <v>134</v>
      </c>
      <c r="B136" s="7" t="s">
        <v>106</v>
      </c>
      <c r="C136" s="5" t="s">
        <v>8</v>
      </c>
      <c r="D136" s="3">
        <v>5</v>
      </c>
      <c r="E136" s="4">
        <v>186</v>
      </c>
      <c r="F136" s="1"/>
      <c r="G136" s="16"/>
      <c r="H136" s="16" t="e">
        <f>E136*#REF!</f>
        <v>#REF!</v>
      </c>
      <c r="I136" s="4">
        <f t="shared" si="2"/>
        <v>214</v>
      </c>
      <c r="J136" s="31"/>
      <c r="K136" s="32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"/>
      <c r="BE136" s="21"/>
      <c r="BF136" s="21"/>
      <c r="BG136" s="21"/>
      <c r="BH136" s="21"/>
      <c r="BI136" s="21"/>
      <c r="BJ136" s="21"/>
      <c r="BK136" s="21"/>
      <c r="BL136" s="21"/>
      <c r="BM136" s="21"/>
      <c r="BN136" s="21"/>
      <c r="BO136" s="21"/>
      <c r="BP136" s="21"/>
      <c r="BQ136" s="21"/>
      <c r="BR136" s="21"/>
    </row>
    <row r="137" spans="1:70" ht="40.5" customHeight="1">
      <c r="A137" s="1">
        <v>135</v>
      </c>
      <c r="B137" s="7" t="s">
        <v>107</v>
      </c>
      <c r="C137" s="5" t="s">
        <v>8</v>
      </c>
      <c r="D137" s="3">
        <v>5</v>
      </c>
      <c r="E137" s="4">
        <v>20</v>
      </c>
      <c r="F137" s="1"/>
      <c r="G137" s="16"/>
      <c r="H137" s="16" t="e">
        <f>E137*#REF!</f>
        <v>#REF!</v>
      </c>
      <c r="I137" s="4">
        <f t="shared" si="2"/>
        <v>23</v>
      </c>
      <c r="J137" s="31"/>
      <c r="K137" s="32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1"/>
      <c r="BE137" s="21"/>
      <c r="BF137" s="21"/>
      <c r="BG137" s="21"/>
      <c r="BH137" s="21"/>
      <c r="BI137" s="21"/>
      <c r="BJ137" s="21"/>
      <c r="BK137" s="21"/>
      <c r="BL137" s="21"/>
      <c r="BM137" s="21"/>
      <c r="BN137" s="21"/>
      <c r="BO137" s="21"/>
      <c r="BP137" s="21"/>
      <c r="BQ137" s="21"/>
      <c r="BR137" s="21"/>
    </row>
    <row r="138" spans="1:70" ht="40.5" customHeight="1">
      <c r="A138" s="1">
        <v>136</v>
      </c>
      <c r="B138" s="7" t="s">
        <v>287</v>
      </c>
      <c r="C138" s="5" t="s">
        <v>8</v>
      </c>
      <c r="D138" s="3">
        <v>5</v>
      </c>
      <c r="E138" s="4">
        <v>690</v>
      </c>
      <c r="F138" s="1"/>
      <c r="G138" s="16"/>
      <c r="H138" s="16" t="e">
        <f>E138*#REF!</f>
        <v>#REF!</v>
      </c>
      <c r="I138" s="4">
        <f t="shared" si="2"/>
        <v>794</v>
      </c>
      <c r="J138" s="31"/>
      <c r="K138" s="32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1"/>
      <c r="BE138" s="21"/>
      <c r="BF138" s="21"/>
      <c r="BG138" s="21"/>
      <c r="BH138" s="21"/>
      <c r="BI138" s="21"/>
      <c r="BJ138" s="21"/>
      <c r="BK138" s="21"/>
      <c r="BL138" s="21"/>
      <c r="BM138" s="21"/>
      <c r="BN138" s="21"/>
      <c r="BO138" s="21"/>
      <c r="BP138" s="21"/>
      <c r="BQ138" s="21"/>
      <c r="BR138" s="21"/>
    </row>
    <row r="139" spans="1:70" ht="40.5" customHeight="1">
      <c r="A139" s="1">
        <v>137</v>
      </c>
      <c r="B139" s="7" t="s">
        <v>108</v>
      </c>
      <c r="C139" s="5" t="s">
        <v>8</v>
      </c>
      <c r="D139" s="3">
        <v>100</v>
      </c>
      <c r="E139" s="4">
        <v>1844</v>
      </c>
      <c r="F139" s="1"/>
      <c r="G139" s="16"/>
      <c r="H139" s="16" t="e">
        <f>E139*#REF!</f>
        <v>#REF!</v>
      </c>
      <c r="I139" s="4">
        <f t="shared" si="2"/>
        <v>2121</v>
      </c>
      <c r="J139" s="31"/>
      <c r="K139" s="32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"/>
      <c r="BE139" s="21"/>
      <c r="BF139" s="21"/>
      <c r="BG139" s="21"/>
      <c r="BH139" s="21"/>
      <c r="BI139" s="21"/>
      <c r="BJ139" s="21"/>
      <c r="BK139" s="21"/>
      <c r="BL139" s="21"/>
      <c r="BM139" s="21"/>
      <c r="BN139" s="21"/>
      <c r="BO139" s="21"/>
      <c r="BP139" s="21"/>
      <c r="BQ139" s="21"/>
      <c r="BR139" s="21"/>
    </row>
    <row r="140" spans="1:70" ht="40.5" customHeight="1">
      <c r="A140" s="1">
        <v>138</v>
      </c>
      <c r="B140" s="2" t="s">
        <v>109</v>
      </c>
      <c r="C140" s="5" t="s">
        <v>8</v>
      </c>
      <c r="D140" s="3">
        <v>25</v>
      </c>
      <c r="E140" s="4">
        <v>9238</v>
      </c>
      <c r="F140" s="1"/>
      <c r="G140" s="16"/>
      <c r="H140" s="16" t="e">
        <f>E140*#REF!</f>
        <v>#REF!</v>
      </c>
      <c r="I140" s="4">
        <f t="shared" si="2"/>
        <v>10624</v>
      </c>
      <c r="J140" s="31"/>
      <c r="K140" s="32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1"/>
      <c r="BE140" s="21"/>
      <c r="BF140" s="21"/>
      <c r="BG140" s="21"/>
      <c r="BH140" s="21"/>
      <c r="BI140" s="21"/>
      <c r="BJ140" s="21"/>
      <c r="BK140" s="21"/>
      <c r="BL140" s="21"/>
      <c r="BM140" s="21"/>
      <c r="BN140" s="21"/>
      <c r="BO140" s="21"/>
      <c r="BP140" s="21"/>
      <c r="BQ140" s="21"/>
      <c r="BR140" s="21"/>
    </row>
    <row r="141" spans="1:70" ht="40.5" customHeight="1">
      <c r="A141" s="1">
        <v>139</v>
      </c>
      <c r="B141" s="7" t="s">
        <v>316</v>
      </c>
      <c r="C141" s="5" t="s">
        <v>8</v>
      </c>
      <c r="D141" s="3">
        <v>30</v>
      </c>
      <c r="E141" s="4">
        <v>1988</v>
      </c>
      <c r="F141" s="1"/>
      <c r="G141" s="16"/>
      <c r="H141" s="16" t="e">
        <f>E141*#REF!</f>
        <v>#REF!</v>
      </c>
      <c r="I141" s="4">
        <f t="shared" si="2"/>
        <v>2287</v>
      </c>
      <c r="J141" s="31"/>
      <c r="K141" s="32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1"/>
      <c r="BE141" s="21"/>
      <c r="BF141" s="21"/>
      <c r="BG141" s="21"/>
      <c r="BH141" s="21"/>
      <c r="BI141" s="21"/>
      <c r="BJ141" s="21"/>
      <c r="BK141" s="21"/>
      <c r="BL141" s="21"/>
      <c r="BM141" s="21"/>
      <c r="BN141" s="21"/>
      <c r="BO141" s="21"/>
      <c r="BP141" s="21"/>
      <c r="BQ141" s="21"/>
      <c r="BR141" s="21"/>
    </row>
    <row r="142" spans="1:70" ht="40.5" customHeight="1">
      <c r="A142" s="1">
        <v>140</v>
      </c>
      <c r="B142" s="7" t="s">
        <v>317</v>
      </c>
      <c r="C142" s="5" t="s">
        <v>8</v>
      </c>
      <c r="D142" s="3">
        <v>25</v>
      </c>
      <c r="E142" s="4">
        <v>3496</v>
      </c>
      <c r="F142" s="1"/>
      <c r="G142" s="16"/>
      <c r="H142" s="16" t="e">
        <f>E142*#REF!</f>
        <v>#REF!</v>
      </c>
      <c r="I142" s="4">
        <f t="shared" si="2"/>
        <v>4021</v>
      </c>
      <c r="J142" s="31"/>
      <c r="K142" s="32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1"/>
      <c r="BE142" s="21"/>
      <c r="BF142" s="21"/>
      <c r="BG142" s="21"/>
      <c r="BH142" s="21"/>
      <c r="BI142" s="21"/>
      <c r="BJ142" s="21"/>
      <c r="BK142" s="21"/>
      <c r="BL142" s="21"/>
      <c r="BM142" s="21"/>
      <c r="BN142" s="21"/>
      <c r="BO142" s="21"/>
      <c r="BP142" s="21"/>
      <c r="BQ142" s="21"/>
      <c r="BR142" s="21"/>
    </row>
    <row r="143" spans="1:70" ht="40.5" customHeight="1">
      <c r="A143" s="1">
        <v>141</v>
      </c>
      <c r="B143" s="7" t="s">
        <v>318</v>
      </c>
      <c r="C143" s="5" t="s">
        <v>8</v>
      </c>
      <c r="D143" s="3">
        <v>100</v>
      </c>
      <c r="E143" s="4">
        <v>7084</v>
      </c>
      <c r="F143" s="1"/>
      <c r="G143" s="16"/>
      <c r="H143" s="16" t="e">
        <f>E143*#REF!</f>
        <v>#REF!</v>
      </c>
      <c r="I143" s="4">
        <f t="shared" si="2"/>
        <v>8147</v>
      </c>
      <c r="J143" s="31"/>
      <c r="K143" s="32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1"/>
      <c r="BE143" s="21"/>
      <c r="BF143" s="21"/>
      <c r="BG143" s="21"/>
      <c r="BH143" s="21"/>
      <c r="BI143" s="21"/>
      <c r="BJ143" s="21"/>
      <c r="BK143" s="21"/>
      <c r="BL143" s="21"/>
      <c r="BM143" s="21"/>
      <c r="BN143" s="21"/>
      <c r="BO143" s="21"/>
      <c r="BP143" s="21"/>
      <c r="BQ143" s="21"/>
      <c r="BR143" s="21"/>
    </row>
    <row r="144" spans="1:70" ht="40.5" customHeight="1">
      <c r="A144" s="1">
        <v>142</v>
      </c>
      <c r="B144" s="7" t="s">
        <v>319</v>
      </c>
      <c r="C144" s="5" t="s">
        <v>8</v>
      </c>
      <c r="D144" s="3">
        <v>80</v>
      </c>
      <c r="E144" s="4">
        <v>11132</v>
      </c>
      <c r="F144" s="1"/>
      <c r="G144" s="16"/>
      <c r="H144" s="16" t="e">
        <f>E144*#REF!</f>
        <v>#REF!</v>
      </c>
      <c r="I144" s="4">
        <f t="shared" si="2"/>
        <v>12802</v>
      </c>
      <c r="J144" s="31" t="s">
        <v>303</v>
      </c>
      <c r="K144" s="32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1"/>
      <c r="BE144" s="21"/>
      <c r="BF144" s="21"/>
      <c r="BG144" s="21"/>
      <c r="BH144" s="21"/>
      <c r="BI144" s="21"/>
      <c r="BJ144" s="21"/>
      <c r="BK144" s="21"/>
      <c r="BL144" s="21"/>
      <c r="BM144" s="21"/>
      <c r="BN144" s="21"/>
      <c r="BO144" s="21"/>
      <c r="BP144" s="21"/>
      <c r="BQ144" s="21"/>
      <c r="BR144" s="21"/>
    </row>
    <row r="145" spans="1:70" ht="40.5" customHeight="1">
      <c r="A145" s="1">
        <v>143</v>
      </c>
      <c r="B145" s="7" t="s">
        <v>320</v>
      </c>
      <c r="C145" s="5" t="s">
        <v>8</v>
      </c>
      <c r="D145" s="3">
        <v>50</v>
      </c>
      <c r="E145" s="4">
        <v>13892</v>
      </c>
      <c r="F145" s="1"/>
      <c r="G145" s="16"/>
      <c r="H145" s="16" t="e">
        <f>E145*#REF!</f>
        <v>#REF!</v>
      </c>
      <c r="I145" s="4">
        <f t="shared" si="2"/>
        <v>15976</v>
      </c>
      <c r="J145" s="31"/>
      <c r="K145" s="32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1"/>
      <c r="BE145" s="21"/>
      <c r="BF145" s="21"/>
      <c r="BG145" s="21"/>
      <c r="BH145" s="21"/>
      <c r="BI145" s="21"/>
      <c r="BJ145" s="21"/>
      <c r="BK145" s="21"/>
      <c r="BL145" s="21"/>
      <c r="BM145" s="21"/>
      <c r="BN145" s="21"/>
      <c r="BO145" s="21"/>
      <c r="BP145" s="21"/>
      <c r="BQ145" s="21"/>
      <c r="BR145" s="21"/>
    </row>
    <row r="146" spans="1:70" ht="40.5" customHeight="1">
      <c r="A146" s="1">
        <v>144</v>
      </c>
      <c r="B146" s="7" t="s">
        <v>321</v>
      </c>
      <c r="C146" s="5" t="s">
        <v>8</v>
      </c>
      <c r="D146" s="3">
        <v>100</v>
      </c>
      <c r="E146" s="4">
        <v>4232</v>
      </c>
      <c r="F146" s="1"/>
      <c r="G146" s="16"/>
      <c r="H146" s="16" t="e">
        <f>E146*#REF!</f>
        <v>#REF!</v>
      </c>
      <c r="I146" s="4">
        <f t="shared" si="2"/>
        <v>4867</v>
      </c>
      <c r="J146" s="31"/>
      <c r="K146" s="32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1"/>
      <c r="BE146" s="21"/>
      <c r="BF146" s="21"/>
      <c r="BG146" s="21"/>
      <c r="BH146" s="21"/>
      <c r="BI146" s="21"/>
      <c r="BJ146" s="21"/>
      <c r="BK146" s="21"/>
      <c r="BL146" s="21"/>
      <c r="BM146" s="21"/>
      <c r="BN146" s="21"/>
      <c r="BO146" s="21"/>
      <c r="BP146" s="21"/>
      <c r="BQ146" s="21"/>
      <c r="BR146" s="21"/>
    </row>
    <row r="147" spans="1:70" ht="40.5" customHeight="1">
      <c r="A147" s="1">
        <v>145</v>
      </c>
      <c r="B147" s="7" t="s">
        <v>276</v>
      </c>
      <c r="C147" s="5" t="s">
        <v>8</v>
      </c>
      <c r="D147" s="3">
        <v>100</v>
      </c>
      <c r="E147" s="4">
        <v>10488</v>
      </c>
      <c r="F147" s="1"/>
      <c r="G147" s="16"/>
      <c r="H147" s="16" t="e">
        <f>E147*#REF!</f>
        <v>#REF!</v>
      </c>
      <c r="I147" s="4">
        <f t="shared" si="2"/>
        <v>12062</v>
      </c>
      <c r="J147" s="31"/>
      <c r="K147" s="32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"/>
      <c r="BE147" s="21"/>
      <c r="BF147" s="21"/>
      <c r="BG147" s="21"/>
      <c r="BH147" s="21"/>
      <c r="BI147" s="21"/>
      <c r="BJ147" s="21"/>
      <c r="BK147" s="21"/>
      <c r="BL147" s="21"/>
      <c r="BM147" s="21"/>
      <c r="BN147" s="21"/>
      <c r="BO147" s="21"/>
      <c r="BP147" s="21"/>
      <c r="BQ147" s="21"/>
      <c r="BR147" s="21"/>
    </row>
    <row r="148" spans="1:70" ht="40.5" customHeight="1">
      <c r="A148" s="1">
        <v>146</v>
      </c>
      <c r="B148" s="7" t="s">
        <v>391</v>
      </c>
      <c r="C148" s="5" t="s">
        <v>8</v>
      </c>
      <c r="D148" s="3">
        <v>100</v>
      </c>
      <c r="E148" s="4">
        <v>11960</v>
      </c>
      <c r="F148" s="1"/>
      <c r="G148" s="16"/>
      <c r="H148" s="16" t="e">
        <f>E148*#REF!</f>
        <v>#REF!</v>
      </c>
      <c r="I148" s="4">
        <f t="shared" si="2"/>
        <v>13754</v>
      </c>
      <c r="J148" s="31"/>
      <c r="K148" s="32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21"/>
      <c r="BG148" s="21"/>
      <c r="BH148" s="21"/>
      <c r="BI148" s="21"/>
      <c r="BJ148" s="21"/>
      <c r="BK148" s="21"/>
      <c r="BL148" s="21"/>
      <c r="BM148" s="21"/>
      <c r="BN148" s="21"/>
      <c r="BO148" s="21"/>
      <c r="BP148" s="21"/>
      <c r="BQ148" s="21"/>
      <c r="BR148" s="21"/>
    </row>
    <row r="149" spans="1:70" ht="40.5" customHeight="1">
      <c r="A149" s="1">
        <v>147</v>
      </c>
      <c r="B149" s="7" t="s">
        <v>322</v>
      </c>
      <c r="C149" s="5" t="s">
        <v>8</v>
      </c>
      <c r="D149" s="3">
        <v>100</v>
      </c>
      <c r="E149" s="4">
        <v>368</v>
      </c>
      <c r="F149" s="1"/>
      <c r="G149" s="16"/>
      <c r="H149" s="16" t="e">
        <f>E149*#REF!</f>
        <v>#REF!</v>
      </c>
      <c r="I149" s="4">
        <f t="shared" si="2"/>
        <v>424</v>
      </c>
      <c r="J149" s="31"/>
      <c r="K149" s="32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"/>
      <c r="BE149" s="21"/>
      <c r="BF149" s="21"/>
      <c r="BG149" s="21"/>
      <c r="BH149" s="21"/>
      <c r="BI149" s="21"/>
      <c r="BJ149" s="21"/>
      <c r="BK149" s="21"/>
      <c r="BL149" s="21"/>
      <c r="BM149" s="21"/>
      <c r="BN149" s="21"/>
      <c r="BO149" s="21"/>
      <c r="BP149" s="21"/>
      <c r="BQ149" s="21"/>
      <c r="BR149" s="21"/>
    </row>
    <row r="150" spans="1:70" ht="40.5" customHeight="1">
      <c r="A150" s="1">
        <v>148</v>
      </c>
      <c r="B150" s="7" t="s">
        <v>323</v>
      </c>
      <c r="C150" s="5" t="s">
        <v>8</v>
      </c>
      <c r="D150" s="3">
        <v>100</v>
      </c>
      <c r="E150" s="4">
        <v>8464</v>
      </c>
      <c r="F150" s="1"/>
      <c r="G150" s="16"/>
      <c r="H150" s="16" t="e">
        <f>E150*#REF!</f>
        <v>#REF!</v>
      </c>
      <c r="I150" s="4">
        <f t="shared" si="2"/>
        <v>9734</v>
      </c>
      <c r="J150" s="31"/>
      <c r="K150" s="32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"/>
      <c r="BE150" s="21"/>
      <c r="BF150" s="21"/>
      <c r="BG150" s="21"/>
      <c r="BH150" s="21"/>
      <c r="BI150" s="21"/>
      <c r="BJ150" s="21"/>
      <c r="BK150" s="21"/>
      <c r="BL150" s="21"/>
      <c r="BM150" s="21"/>
      <c r="BN150" s="21"/>
      <c r="BO150" s="21"/>
      <c r="BP150" s="21"/>
      <c r="BQ150" s="21"/>
      <c r="BR150" s="21"/>
    </row>
    <row r="151" spans="1:70" ht="40.5" customHeight="1">
      <c r="A151" s="1">
        <v>149</v>
      </c>
      <c r="B151" s="7" t="s">
        <v>324</v>
      </c>
      <c r="C151" s="5" t="s">
        <v>8</v>
      </c>
      <c r="D151" s="3">
        <v>100</v>
      </c>
      <c r="E151" s="4">
        <v>3496</v>
      </c>
      <c r="F151" s="1"/>
      <c r="G151" s="16"/>
      <c r="H151" s="16" t="e">
        <f>E151*#REF!</f>
        <v>#REF!</v>
      </c>
      <c r="I151" s="4">
        <f t="shared" si="2"/>
        <v>4021</v>
      </c>
      <c r="J151" s="31"/>
      <c r="K151" s="32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"/>
      <c r="BE151" s="21"/>
      <c r="BF151" s="21"/>
      <c r="BG151" s="21"/>
      <c r="BH151" s="21"/>
      <c r="BI151" s="21"/>
      <c r="BJ151" s="21"/>
      <c r="BK151" s="21"/>
      <c r="BL151" s="21"/>
      <c r="BM151" s="21"/>
      <c r="BN151" s="21"/>
      <c r="BO151" s="21"/>
      <c r="BP151" s="21"/>
      <c r="BQ151" s="21"/>
      <c r="BR151" s="21"/>
    </row>
    <row r="152" spans="1:70" ht="40.5" customHeight="1">
      <c r="A152" s="1">
        <v>150</v>
      </c>
      <c r="B152" s="7" t="s">
        <v>325</v>
      </c>
      <c r="C152" s="5" t="s">
        <v>8</v>
      </c>
      <c r="D152" s="3">
        <v>100</v>
      </c>
      <c r="E152" s="4">
        <v>3496</v>
      </c>
      <c r="F152" s="1"/>
      <c r="G152" s="16"/>
      <c r="H152" s="16" t="e">
        <f>E152*#REF!</f>
        <v>#REF!</v>
      </c>
      <c r="I152" s="4">
        <f t="shared" si="2"/>
        <v>4021</v>
      </c>
      <c r="J152" s="31"/>
      <c r="K152" s="32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"/>
      <c r="BE152" s="21"/>
      <c r="BF152" s="21"/>
      <c r="BG152" s="21"/>
      <c r="BH152" s="21"/>
      <c r="BI152" s="21"/>
      <c r="BJ152" s="21"/>
      <c r="BK152" s="21"/>
      <c r="BL152" s="21"/>
      <c r="BM152" s="21"/>
      <c r="BN152" s="21"/>
      <c r="BO152" s="21"/>
      <c r="BP152" s="21"/>
      <c r="BQ152" s="21"/>
      <c r="BR152" s="21"/>
    </row>
    <row r="153" spans="1:70" ht="40.5" customHeight="1">
      <c r="A153" s="1">
        <v>151</v>
      </c>
      <c r="B153" s="7" t="s">
        <v>326</v>
      </c>
      <c r="C153" s="5" t="s">
        <v>8</v>
      </c>
      <c r="D153" s="3">
        <v>100</v>
      </c>
      <c r="E153" s="4">
        <v>3128</v>
      </c>
      <c r="F153" s="1"/>
      <c r="G153" s="16"/>
      <c r="H153" s="16" t="e">
        <f>E153*#REF!</f>
        <v>#REF!</v>
      </c>
      <c r="I153" s="4">
        <f t="shared" si="2"/>
        <v>3598</v>
      </c>
      <c r="J153" s="31"/>
      <c r="K153" s="32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"/>
      <c r="BE153" s="21"/>
      <c r="BF153" s="21"/>
      <c r="BG153" s="21"/>
      <c r="BH153" s="21"/>
      <c r="BI153" s="21"/>
      <c r="BJ153" s="21"/>
      <c r="BK153" s="21"/>
      <c r="BL153" s="21"/>
      <c r="BM153" s="21"/>
      <c r="BN153" s="21"/>
      <c r="BO153" s="21"/>
      <c r="BP153" s="21"/>
      <c r="BQ153" s="21"/>
      <c r="BR153" s="21"/>
    </row>
    <row r="154" spans="1:70" ht="40.5" customHeight="1">
      <c r="A154" s="1">
        <v>152</v>
      </c>
      <c r="B154" s="22" t="s">
        <v>110</v>
      </c>
      <c r="C154" s="5" t="s">
        <v>8</v>
      </c>
      <c r="D154" s="3">
        <v>25</v>
      </c>
      <c r="E154" s="4">
        <v>15778</v>
      </c>
      <c r="F154" s="1" t="s">
        <v>111</v>
      </c>
      <c r="G154" s="16" t="s">
        <v>303</v>
      </c>
      <c r="H154" s="16" t="e">
        <f>E154*#REF!</f>
        <v>#REF!</v>
      </c>
      <c r="I154" s="4">
        <f t="shared" si="2"/>
        <v>18145</v>
      </c>
      <c r="J154" s="31"/>
      <c r="K154" s="32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"/>
      <c r="BE154" s="21"/>
      <c r="BF154" s="21"/>
      <c r="BG154" s="21"/>
      <c r="BH154" s="21"/>
      <c r="BI154" s="21"/>
      <c r="BJ154" s="21"/>
      <c r="BK154" s="21"/>
      <c r="BL154" s="21"/>
      <c r="BM154" s="21"/>
      <c r="BN154" s="21"/>
      <c r="BO154" s="21"/>
      <c r="BP154" s="21"/>
      <c r="BQ154" s="21"/>
      <c r="BR154" s="21"/>
    </row>
    <row r="155" spans="1:70" ht="40.5" customHeight="1">
      <c r="A155" s="1">
        <v>153</v>
      </c>
      <c r="B155" s="22" t="s">
        <v>112</v>
      </c>
      <c r="C155" s="5" t="s">
        <v>8</v>
      </c>
      <c r="D155" s="3">
        <v>50</v>
      </c>
      <c r="E155" s="4">
        <v>2392</v>
      </c>
      <c r="F155" s="1" t="s">
        <v>111</v>
      </c>
      <c r="G155" s="16" t="s">
        <v>303</v>
      </c>
      <c r="H155" s="16" t="e">
        <f>E155*#REF!</f>
        <v>#REF!</v>
      </c>
      <c r="I155" s="4">
        <f t="shared" si="2"/>
        <v>2751</v>
      </c>
      <c r="J155" s="31"/>
      <c r="K155" s="32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"/>
      <c r="BE155" s="21"/>
      <c r="BF155" s="21"/>
      <c r="BG155" s="21"/>
      <c r="BH155" s="21"/>
      <c r="BI155" s="21"/>
      <c r="BJ155" s="21"/>
      <c r="BK155" s="21"/>
      <c r="BL155" s="21"/>
      <c r="BM155" s="21"/>
      <c r="BN155" s="21"/>
      <c r="BO155" s="21"/>
      <c r="BP155" s="21"/>
      <c r="BQ155" s="21"/>
      <c r="BR155" s="21"/>
    </row>
    <row r="156" spans="1:70" ht="40.5" customHeight="1">
      <c r="A156" s="1">
        <v>154</v>
      </c>
      <c r="B156" s="22" t="s">
        <v>113</v>
      </c>
      <c r="C156" s="5" t="s">
        <v>8</v>
      </c>
      <c r="D156" s="3">
        <v>50</v>
      </c>
      <c r="E156" s="4">
        <v>3266</v>
      </c>
      <c r="F156" s="1" t="s">
        <v>111</v>
      </c>
      <c r="G156" s="16" t="s">
        <v>303</v>
      </c>
      <c r="H156" s="16" t="e">
        <f>E156*#REF!</f>
        <v>#REF!</v>
      </c>
      <c r="I156" s="4">
        <f t="shared" si="2"/>
        <v>3756</v>
      </c>
      <c r="J156" s="31"/>
      <c r="K156" s="32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"/>
      <c r="BE156" s="21"/>
      <c r="BF156" s="21"/>
      <c r="BG156" s="21"/>
      <c r="BH156" s="21"/>
      <c r="BI156" s="21"/>
      <c r="BJ156" s="21"/>
      <c r="BK156" s="21"/>
      <c r="BL156" s="21"/>
      <c r="BM156" s="21"/>
      <c r="BN156" s="21"/>
      <c r="BO156" s="21"/>
      <c r="BP156" s="21"/>
      <c r="BQ156" s="21"/>
      <c r="BR156" s="21"/>
    </row>
    <row r="157" spans="1:70" ht="40.5" customHeight="1">
      <c r="A157" s="1">
        <v>155</v>
      </c>
      <c r="B157" s="22" t="s">
        <v>114</v>
      </c>
      <c r="C157" s="5" t="s">
        <v>8</v>
      </c>
      <c r="D157" s="3">
        <v>1</v>
      </c>
      <c r="E157" s="4">
        <v>38</v>
      </c>
      <c r="F157" s="1" t="s">
        <v>111</v>
      </c>
      <c r="G157" s="16" t="s">
        <v>303</v>
      </c>
      <c r="H157" s="16" t="e">
        <f>E157*#REF!</f>
        <v>#REF!</v>
      </c>
      <c r="I157" s="4">
        <f t="shared" si="2"/>
        <v>44</v>
      </c>
      <c r="J157" s="31"/>
      <c r="K157" s="32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"/>
      <c r="BE157" s="21"/>
      <c r="BF157" s="21"/>
      <c r="BG157" s="21"/>
      <c r="BH157" s="21"/>
      <c r="BI157" s="21"/>
      <c r="BJ157" s="21"/>
      <c r="BK157" s="21"/>
      <c r="BL157" s="21"/>
      <c r="BM157" s="21"/>
      <c r="BN157" s="21"/>
      <c r="BO157" s="21"/>
      <c r="BP157" s="21"/>
      <c r="BQ157" s="21"/>
      <c r="BR157" s="21"/>
    </row>
    <row r="158" spans="1:70" ht="40.5" customHeight="1">
      <c r="A158" s="1">
        <v>156</v>
      </c>
      <c r="B158" s="22" t="s">
        <v>115</v>
      </c>
      <c r="C158" s="5" t="s">
        <v>8</v>
      </c>
      <c r="D158" s="3">
        <v>5</v>
      </c>
      <c r="E158" s="4">
        <v>142</v>
      </c>
      <c r="F158" s="1" t="s">
        <v>111</v>
      </c>
      <c r="G158" s="16" t="s">
        <v>303</v>
      </c>
      <c r="H158" s="16" t="e">
        <f>E158*#REF!</f>
        <v>#REF!</v>
      </c>
      <c r="I158" s="4">
        <f t="shared" si="2"/>
        <v>164</v>
      </c>
      <c r="J158" s="31"/>
      <c r="K158" s="32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1"/>
      <c r="BE158" s="21"/>
      <c r="BF158" s="21"/>
      <c r="BG158" s="21"/>
      <c r="BH158" s="21"/>
      <c r="BI158" s="21"/>
      <c r="BJ158" s="21"/>
      <c r="BK158" s="21"/>
      <c r="BL158" s="21"/>
      <c r="BM158" s="21"/>
      <c r="BN158" s="21"/>
      <c r="BO158" s="21"/>
      <c r="BP158" s="21"/>
      <c r="BQ158" s="21"/>
      <c r="BR158" s="21"/>
    </row>
    <row r="159" spans="1:70" ht="40.5" customHeight="1">
      <c r="A159" s="1">
        <v>157</v>
      </c>
      <c r="B159" s="8" t="s">
        <v>266</v>
      </c>
      <c r="C159" s="8" t="s">
        <v>116</v>
      </c>
      <c r="D159" s="3">
        <v>1</v>
      </c>
      <c r="E159" s="4">
        <v>1804</v>
      </c>
      <c r="F159" s="1"/>
      <c r="G159" s="16"/>
      <c r="H159" s="16" t="e">
        <f>E159*#REF!</f>
        <v>#REF!</v>
      </c>
      <c r="I159" s="4">
        <f t="shared" si="2"/>
        <v>2075</v>
      </c>
      <c r="J159" s="31"/>
      <c r="K159" s="32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"/>
      <c r="BE159" s="21"/>
      <c r="BF159" s="21"/>
      <c r="BG159" s="21"/>
      <c r="BH159" s="21"/>
      <c r="BI159" s="21"/>
      <c r="BJ159" s="21"/>
      <c r="BK159" s="21"/>
      <c r="BL159" s="21"/>
      <c r="BM159" s="21"/>
      <c r="BN159" s="21"/>
      <c r="BO159" s="21"/>
      <c r="BP159" s="21"/>
      <c r="BQ159" s="21"/>
      <c r="BR159" s="21"/>
    </row>
    <row r="160" spans="1:70" ht="40.5" customHeight="1">
      <c r="A160" s="1">
        <v>158</v>
      </c>
      <c r="B160" s="9" t="s">
        <v>117</v>
      </c>
      <c r="C160" s="9" t="s">
        <v>118</v>
      </c>
      <c r="D160" s="3">
        <v>1</v>
      </c>
      <c r="E160" s="4">
        <v>1692</v>
      </c>
      <c r="F160" s="1"/>
      <c r="G160" s="16"/>
      <c r="H160" s="16" t="e">
        <f>E160*#REF!</f>
        <v>#REF!</v>
      </c>
      <c r="I160" s="4">
        <f t="shared" si="2"/>
        <v>1946</v>
      </c>
      <c r="J160" s="31"/>
      <c r="K160" s="32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"/>
      <c r="BE160" s="21"/>
      <c r="BF160" s="21"/>
      <c r="BG160" s="21"/>
      <c r="BH160" s="21"/>
      <c r="BI160" s="21"/>
      <c r="BJ160" s="21"/>
      <c r="BK160" s="21"/>
      <c r="BL160" s="21"/>
      <c r="BM160" s="21"/>
      <c r="BN160" s="21"/>
      <c r="BO160" s="21"/>
      <c r="BP160" s="21"/>
      <c r="BQ160" s="21"/>
      <c r="BR160" s="21"/>
    </row>
    <row r="161" spans="1:70" ht="40.5" customHeight="1">
      <c r="A161" s="1">
        <v>159</v>
      </c>
      <c r="B161" s="8" t="s">
        <v>119</v>
      </c>
      <c r="C161" s="8" t="s">
        <v>116</v>
      </c>
      <c r="D161" s="3">
        <v>1</v>
      </c>
      <c r="E161" s="4">
        <v>3722</v>
      </c>
      <c r="F161" s="1"/>
      <c r="G161" s="16"/>
      <c r="H161" s="16" t="e">
        <f>E161*#REF!</f>
        <v>#REF!</v>
      </c>
      <c r="I161" s="4">
        <f t="shared" si="2"/>
        <v>4281</v>
      </c>
      <c r="J161" s="31"/>
      <c r="K161" s="32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"/>
      <c r="BE161" s="21"/>
      <c r="BF161" s="21"/>
      <c r="BG161" s="21"/>
      <c r="BH161" s="21"/>
      <c r="BI161" s="21"/>
      <c r="BJ161" s="21"/>
      <c r="BK161" s="21"/>
      <c r="BL161" s="21"/>
      <c r="BM161" s="21"/>
      <c r="BN161" s="21"/>
      <c r="BO161" s="21"/>
      <c r="BP161" s="21"/>
      <c r="BQ161" s="21"/>
      <c r="BR161" s="21"/>
    </row>
    <row r="162" spans="1:70" ht="40.5" customHeight="1">
      <c r="A162" s="1">
        <v>160</v>
      </c>
      <c r="B162" s="9" t="s">
        <v>264</v>
      </c>
      <c r="C162" s="5" t="s">
        <v>8</v>
      </c>
      <c r="D162" s="3">
        <v>1</v>
      </c>
      <c r="E162" s="4">
        <v>40</v>
      </c>
      <c r="F162" s="1" t="s">
        <v>262</v>
      </c>
      <c r="G162" s="16"/>
      <c r="H162" s="16" t="e">
        <f>E162*#REF!</f>
        <v>#REF!</v>
      </c>
      <c r="I162" s="4">
        <f t="shared" si="2"/>
        <v>46</v>
      </c>
      <c r="J162" s="31"/>
      <c r="K162" s="32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"/>
      <c r="BE162" s="21"/>
      <c r="BF162" s="21"/>
      <c r="BG162" s="21"/>
      <c r="BH162" s="21"/>
      <c r="BI162" s="21"/>
      <c r="BJ162" s="21"/>
      <c r="BK162" s="21"/>
      <c r="BL162" s="21"/>
      <c r="BM162" s="21"/>
      <c r="BN162" s="21"/>
      <c r="BO162" s="21"/>
      <c r="BP162" s="21"/>
      <c r="BQ162" s="21"/>
      <c r="BR162" s="21"/>
    </row>
    <row r="163" spans="1:70" ht="40.5" customHeight="1">
      <c r="A163" s="1">
        <v>161</v>
      </c>
      <c r="B163" s="9" t="s">
        <v>263</v>
      </c>
      <c r="C163" s="5" t="s">
        <v>8</v>
      </c>
      <c r="D163" s="3">
        <v>1</v>
      </c>
      <c r="E163" s="4">
        <v>10</v>
      </c>
      <c r="F163" s="9" t="s">
        <v>265</v>
      </c>
      <c r="G163" s="35"/>
      <c r="H163" s="16" t="e">
        <f>E163*#REF!</f>
        <v>#REF!</v>
      </c>
      <c r="I163" s="4">
        <f t="shared" si="2"/>
        <v>12</v>
      </c>
      <c r="J163" s="31"/>
      <c r="K163" s="32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"/>
      <c r="BE163" s="21"/>
      <c r="BF163" s="21"/>
      <c r="BG163" s="21"/>
      <c r="BH163" s="21"/>
      <c r="BI163" s="21"/>
      <c r="BJ163" s="21"/>
      <c r="BK163" s="21"/>
      <c r="BL163" s="21"/>
      <c r="BM163" s="21"/>
      <c r="BN163" s="21"/>
      <c r="BO163" s="21"/>
      <c r="BP163" s="21"/>
      <c r="BQ163" s="21"/>
      <c r="BR163" s="21"/>
    </row>
    <row r="164" spans="1:70" ht="40.5" customHeight="1">
      <c r="A164" s="1">
        <v>162</v>
      </c>
      <c r="B164" s="9" t="s">
        <v>267</v>
      </c>
      <c r="C164" s="5" t="s">
        <v>120</v>
      </c>
      <c r="D164" s="3">
        <v>1</v>
      </c>
      <c r="E164" s="4">
        <v>19718</v>
      </c>
      <c r="F164" s="1"/>
      <c r="G164" s="16" t="s">
        <v>303</v>
      </c>
      <c r="H164" s="16" t="e">
        <f>E164*#REF!</f>
        <v>#REF!</v>
      </c>
      <c r="I164" s="4">
        <f t="shared" si="2"/>
        <v>22676</v>
      </c>
      <c r="J164" s="31"/>
      <c r="K164" s="32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BE164" s="21"/>
      <c r="BF164" s="21"/>
      <c r="BG164" s="21"/>
      <c r="BH164" s="21"/>
      <c r="BI164" s="21"/>
      <c r="BJ164" s="21"/>
      <c r="BK164" s="21"/>
      <c r="BL164" s="21"/>
      <c r="BM164" s="21"/>
      <c r="BN164" s="21"/>
      <c r="BO164" s="21"/>
      <c r="BP164" s="21"/>
      <c r="BQ164" s="21"/>
      <c r="BR164" s="21"/>
    </row>
    <row r="165" spans="1:70" ht="60" customHeight="1">
      <c r="A165" s="1">
        <v>163</v>
      </c>
      <c r="B165" s="9" t="s">
        <v>121</v>
      </c>
      <c r="C165" s="9" t="s">
        <v>56</v>
      </c>
      <c r="D165" s="3">
        <v>1</v>
      </c>
      <c r="E165" s="4">
        <v>3056</v>
      </c>
      <c r="F165" s="1"/>
      <c r="G165" s="16"/>
      <c r="H165" s="16" t="e">
        <f>E165*#REF!</f>
        <v>#REF!</v>
      </c>
      <c r="I165" s="4">
        <f t="shared" si="2"/>
        <v>3515</v>
      </c>
      <c r="J165" s="31"/>
      <c r="K165" s="32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21"/>
      <c r="BG165" s="21"/>
      <c r="BH165" s="21"/>
      <c r="BI165" s="21"/>
      <c r="BJ165" s="21"/>
      <c r="BK165" s="21"/>
      <c r="BL165" s="21"/>
      <c r="BM165" s="21"/>
      <c r="BN165" s="21"/>
      <c r="BO165" s="21"/>
      <c r="BP165" s="21"/>
      <c r="BQ165" s="21"/>
      <c r="BR165" s="21"/>
    </row>
    <row r="166" spans="1:70" ht="48.75" customHeight="1">
      <c r="A166" s="1">
        <v>164</v>
      </c>
      <c r="B166" s="9" t="s">
        <v>122</v>
      </c>
      <c r="C166" s="9" t="s">
        <v>56</v>
      </c>
      <c r="D166" s="3">
        <v>1</v>
      </c>
      <c r="E166" s="4">
        <v>800</v>
      </c>
      <c r="F166" s="1"/>
      <c r="G166" s="16"/>
      <c r="H166" s="16" t="e">
        <f>E166*#REF!</f>
        <v>#REF!</v>
      </c>
      <c r="I166" s="4">
        <f t="shared" si="2"/>
        <v>920</v>
      </c>
      <c r="J166" s="31"/>
      <c r="K166" s="32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21"/>
      <c r="BG166" s="21"/>
      <c r="BH166" s="21"/>
      <c r="BI166" s="21"/>
      <c r="BJ166" s="21"/>
      <c r="BK166" s="21"/>
      <c r="BL166" s="21"/>
      <c r="BM166" s="21"/>
      <c r="BN166" s="21"/>
      <c r="BO166" s="21"/>
      <c r="BP166" s="21"/>
      <c r="BQ166" s="21"/>
      <c r="BR166" s="21"/>
    </row>
    <row r="167" spans="1:70" ht="51.75" customHeight="1">
      <c r="A167" s="1">
        <v>165</v>
      </c>
      <c r="B167" s="9" t="s">
        <v>123</v>
      </c>
      <c r="C167" s="9" t="s">
        <v>56</v>
      </c>
      <c r="D167" s="3">
        <v>1</v>
      </c>
      <c r="E167" s="4">
        <v>156</v>
      </c>
      <c r="F167" s="1"/>
      <c r="G167" s="16"/>
      <c r="H167" s="16" t="e">
        <f>E167*#REF!</f>
        <v>#REF!</v>
      </c>
      <c r="I167" s="4">
        <f t="shared" si="2"/>
        <v>180</v>
      </c>
      <c r="J167" s="31"/>
      <c r="K167" s="32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"/>
      <c r="BE167" s="21"/>
      <c r="BF167" s="21"/>
      <c r="BG167" s="21"/>
      <c r="BH167" s="21"/>
      <c r="BI167" s="21"/>
      <c r="BJ167" s="21"/>
      <c r="BK167" s="21"/>
      <c r="BL167" s="21"/>
      <c r="BM167" s="21"/>
      <c r="BN167" s="21"/>
      <c r="BO167" s="21"/>
      <c r="BP167" s="21"/>
      <c r="BQ167" s="21"/>
      <c r="BR167" s="21"/>
    </row>
    <row r="168" spans="1:70" ht="49.5" customHeight="1">
      <c r="A168" s="1">
        <v>166</v>
      </c>
      <c r="B168" s="9" t="s">
        <v>124</v>
      </c>
      <c r="C168" s="9" t="s">
        <v>56</v>
      </c>
      <c r="D168" s="3">
        <v>1</v>
      </c>
      <c r="E168" s="4">
        <v>8324</v>
      </c>
      <c r="F168" s="1"/>
      <c r="G168" s="16"/>
      <c r="H168" s="16" t="e">
        <f>E168*#REF!</f>
        <v>#REF!</v>
      </c>
      <c r="I168" s="4">
        <f t="shared" si="2"/>
        <v>9573</v>
      </c>
      <c r="J168" s="31"/>
      <c r="K168" s="32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"/>
      <c r="BE168" s="21"/>
      <c r="BF168" s="21"/>
      <c r="BG168" s="21"/>
      <c r="BH168" s="21"/>
      <c r="BI168" s="21"/>
      <c r="BJ168" s="21"/>
      <c r="BK168" s="21"/>
      <c r="BL168" s="21"/>
      <c r="BM168" s="21"/>
      <c r="BN168" s="21"/>
      <c r="BO168" s="21"/>
      <c r="BP168" s="21"/>
      <c r="BQ168" s="21"/>
      <c r="BR168" s="21"/>
    </row>
    <row r="169" spans="1:70" ht="40.5" customHeight="1">
      <c r="A169" s="1">
        <v>167</v>
      </c>
      <c r="B169" s="9" t="s">
        <v>293</v>
      </c>
      <c r="C169" s="9" t="s">
        <v>56</v>
      </c>
      <c r="D169" s="3">
        <v>1</v>
      </c>
      <c r="E169" s="4">
        <v>46</v>
      </c>
      <c r="F169" s="1"/>
      <c r="G169" s="16"/>
      <c r="H169" s="16" t="e">
        <f>E169*#REF!</f>
        <v>#REF!</v>
      </c>
      <c r="I169" s="4">
        <f t="shared" si="2"/>
        <v>53</v>
      </c>
      <c r="J169" s="31"/>
      <c r="K169" s="32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1"/>
      <c r="BE169" s="21"/>
      <c r="BF169" s="21"/>
      <c r="BG169" s="21"/>
      <c r="BH169" s="21"/>
      <c r="BI169" s="21"/>
      <c r="BJ169" s="21"/>
      <c r="BK169" s="21"/>
      <c r="BL169" s="21"/>
      <c r="BM169" s="21"/>
      <c r="BN169" s="21"/>
      <c r="BO169" s="21"/>
      <c r="BP169" s="21"/>
      <c r="BQ169" s="21"/>
      <c r="BR169" s="21"/>
    </row>
    <row r="170" spans="1:70" ht="40.5" customHeight="1">
      <c r="A170" s="1">
        <v>168</v>
      </c>
      <c r="B170" s="25" t="s">
        <v>125</v>
      </c>
      <c r="C170" s="5" t="s">
        <v>8</v>
      </c>
      <c r="D170" s="3">
        <v>10</v>
      </c>
      <c r="E170" s="4">
        <v>205578</v>
      </c>
      <c r="F170" s="9" t="s">
        <v>126</v>
      </c>
      <c r="G170" s="16" t="s">
        <v>303</v>
      </c>
      <c r="H170" s="16" t="e">
        <f>E170*#REF!</f>
        <v>#REF!</v>
      </c>
      <c r="I170" s="4">
        <f t="shared" si="2"/>
        <v>236415</v>
      </c>
      <c r="J170" s="31" t="s">
        <v>303</v>
      </c>
      <c r="K170" s="32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"/>
      <c r="BE170" s="21"/>
      <c r="BF170" s="21"/>
      <c r="BG170" s="21"/>
      <c r="BH170" s="21"/>
      <c r="BI170" s="21"/>
      <c r="BJ170" s="21"/>
      <c r="BK170" s="21"/>
      <c r="BL170" s="21"/>
      <c r="BM170" s="21"/>
      <c r="BN170" s="21"/>
      <c r="BO170" s="21"/>
      <c r="BP170" s="21"/>
      <c r="BQ170" s="21"/>
      <c r="BR170" s="21"/>
    </row>
    <row r="171" spans="1:70" ht="40.5" customHeight="1">
      <c r="A171" s="1">
        <v>169</v>
      </c>
      <c r="B171" s="9" t="s">
        <v>127</v>
      </c>
      <c r="C171" s="5" t="s">
        <v>8</v>
      </c>
      <c r="D171" s="3">
        <v>25</v>
      </c>
      <c r="E171" s="4">
        <v>25346</v>
      </c>
      <c r="F171" s="1"/>
      <c r="G171" s="16" t="s">
        <v>303</v>
      </c>
      <c r="H171" s="16" t="e">
        <f>E171*#REF!</f>
        <v>#REF!</v>
      </c>
      <c r="I171" s="4">
        <f t="shared" si="2"/>
        <v>29148</v>
      </c>
      <c r="J171" s="31" t="s">
        <v>303</v>
      </c>
      <c r="K171" s="32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1"/>
      <c r="BF171" s="21"/>
      <c r="BG171" s="21"/>
      <c r="BH171" s="21"/>
      <c r="BI171" s="21"/>
      <c r="BJ171" s="21"/>
      <c r="BK171" s="21"/>
      <c r="BL171" s="21"/>
      <c r="BM171" s="21"/>
      <c r="BN171" s="21"/>
      <c r="BO171" s="21"/>
      <c r="BP171" s="21"/>
      <c r="BQ171" s="21"/>
      <c r="BR171" s="21"/>
    </row>
    <row r="172" spans="1:70" ht="40.5" customHeight="1">
      <c r="A172" s="1">
        <v>170</v>
      </c>
      <c r="B172" s="9" t="s">
        <v>128</v>
      </c>
      <c r="C172" s="5" t="s">
        <v>8</v>
      </c>
      <c r="D172" s="3">
        <v>25</v>
      </c>
      <c r="E172" s="4">
        <v>34822</v>
      </c>
      <c r="F172" s="1"/>
      <c r="G172" s="16" t="s">
        <v>303</v>
      </c>
      <c r="H172" s="16" t="e">
        <f>E172*#REF!</f>
        <v>#REF!</v>
      </c>
      <c r="I172" s="4">
        <f t="shared" si="2"/>
        <v>40046</v>
      </c>
      <c r="J172" s="31" t="s">
        <v>303</v>
      </c>
      <c r="K172" s="32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"/>
      <c r="BE172" s="21"/>
      <c r="BF172" s="21"/>
      <c r="BG172" s="21"/>
      <c r="BH172" s="21"/>
      <c r="BI172" s="21"/>
      <c r="BJ172" s="21"/>
      <c r="BK172" s="21"/>
      <c r="BL172" s="21"/>
      <c r="BM172" s="21"/>
      <c r="BN172" s="21"/>
      <c r="BO172" s="21"/>
      <c r="BP172" s="21"/>
      <c r="BQ172" s="21"/>
      <c r="BR172" s="21"/>
    </row>
    <row r="173" spans="1:70" ht="40.5" customHeight="1">
      <c r="A173" s="1">
        <v>171</v>
      </c>
      <c r="B173" s="9" t="s">
        <v>129</v>
      </c>
      <c r="C173" s="5" t="s">
        <v>8</v>
      </c>
      <c r="D173" s="3">
        <v>25</v>
      </c>
      <c r="E173" s="4">
        <v>36524</v>
      </c>
      <c r="F173" s="1"/>
      <c r="G173" s="16" t="s">
        <v>303</v>
      </c>
      <c r="H173" s="16" t="e">
        <f>E173*#REF!</f>
        <v>#REF!</v>
      </c>
      <c r="I173" s="4">
        <f t="shared" si="2"/>
        <v>42003</v>
      </c>
      <c r="J173" s="31" t="s">
        <v>303</v>
      </c>
      <c r="K173" s="32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21"/>
      <c r="BG173" s="21"/>
      <c r="BH173" s="21"/>
      <c r="BI173" s="21"/>
      <c r="BJ173" s="21"/>
      <c r="BK173" s="21"/>
      <c r="BL173" s="21"/>
      <c r="BM173" s="21"/>
      <c r="BN173" s="21"/>
      <c r="BO173" s="21"/>
      <c r="BP173" s="21"/>
      <c r="BQ173" s="21"/>
      <c r="BR173" s="21"/>
    </row>
    <row r="174" spans="1:70" ht="40.5" customHeight="1">
      <c r="A174" s="1">
        <v>172</v>
      </c>
      <c r="B174" s="9" t="s">
        <v>130</v>
      </c>
      <c r="C174" s="5" t="s">
        <v>8</v>
      </c>
      <c r="D174" s="3">
        <v>25</v>
      </c>
      <c r="E174" s="4">
        <v>1196</v>
      </c>
      <c r="F174" s="1"/>
      <c r="G174" s="16" t="s">
        <v>303</v>
      </c>
      <c r="H174" s="16" t="e">
        <f>E174*#REF!</f>
        <v>#REF!</v>
      </c>
      <c r="I174" s="4">
        <f t="shared" si="2"/>
        <v>1376</v>
      </c>
      <c r="J174" s="31"/>
      <c r="K174" s="32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"/>
      <c r="BE174" s="21"/>
      <c r="BF174" s="21"/>
      <c r="BG174" s="21"/>
      <c r="BH174" s="21"/>
      <c r="BI174" s="21"/>
      <c r="BJ174" s="21"/>
      <c r="BK174" s="21"/>
      <c r="BL174" s="21"/>
      <c r="BM174" s="21"/>
      <c r="BN174" s="21"/>
      <c r="BO174" s="21"/>
      <c r="BP174" s="21"/>
      <c r="BQ174" s="21"/>
      <c r="BR174" s="21"/>
    </row>
    <row r="175" spans="1:70" ht="40.5" customHeight="1">
      <c r="A175" s="1">
        <v>173</v>
      </c>
      <c r="B175" s="9" t="s">
        <v>131</v>
      </c>
      <c r="C175" s="5" t="s">
        <v>8</v>
      </c>
      <c r="D175" s="3">
        <v>25</v>
      </c>
      <c r="E175" s="4">
        <v>3496</v>
      </c>
      <c r="F175" s="1"/>
      <c r="G175" s="16" t="s">
        <v>303</v>
      </c>
      <c r="H175" s="16" t="e">
        <f>E175*#REF!</f>
        <v>#REF!</v>
      </c>
      <c r="I175" s="4">
        <f t="shared" si="2"/>
        <v>4021</v>
      </c>
      <c r="J175" s="31" t="s">
        <v>303</v>
      </c>
      <c r="K175" s="32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"/>
      <c r="BE175" s="21"/>
      <c r="BF175" s="21"/>
      <c r="BG175" s="21"/>
      <c r="BH175" s="21"/>
      <c r="BI175" s="21"/>
      <c r="BJ175" s="21"/>
      <c r="BK175" s="21"/>
      <c r="BL175" s="21"/>
      <c r="BM175" s="21"/>
      <c r="BN175" s="21"/>
      <c r="BO175" s="21"/>
      <c r="BP175" s="21"/>
      <c r="BQ175" s="21"/>
      <c r="BR175" s="21"/>
    </row>
    <row r="176" spans="1:70" ht="40.5" customHeight="1">
      <c r="A176" s="1">
        <v>174</v>
      </c>
      <c r="B176" s="9" t="s">
        <v>132</v>
      </c>
      <c r="C176" s="5" t="s">
        <v>8</v>
      </c>
      <c r="D176" s="3">
        <v>25</v>
      </c>
      <c r="E176" s="4">
        <v>16284</v>
      </c>
      <c r="F176" s="1"/>
      <c r="G176" s="16" t="s">
        <v>303</v>
      </c>
      <c r="H176" s="16" t="e">
        <f>E176*#REF!</f>
        <v>#REF!</v>
      </c>
      <c r="I176" s="4">
        <f t="shared" si="2"/>
        <v>18727</v>
      </c>
      <c r="J176" s="31" t="s">
        <v>303</v>
      </c>
      <c r="K176" s="32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"/>
      <c r="BE176" s="21"/>
      <c r="BF176" s="21"/>
      <c r="BG176" s="21"/>
      <c r="BH176" s="21"/>
      <c r="BI176" s="21"/>
      <c r="BJ176" s="21"/>
      <c r="BK176" s="21"/>
      <c r="BL176" s="21"/>
      <c r="BM176" s="21"/>
      <c r="BN176" s="21"/>
      <c r="BO176" s="21"/>
      <c r="BP176" s="21"/>
      <c r="BQ176" s="21"/>
      <c r="BR176" s="21"/>
    </row>
    <row r="177" spans="1:70" ht="40.5" customHeight="1">
      <c r="A177" s="1">
        <v>175</v>
      </c>
      <c r="B177" s="5" t="s">
        <v>133</v>
      </c>
      <c r="C177" s="5" t="s">
        <v>134</v>
      </c>
      <c r="D177" s="3">
        <v>10</v>
      </c>
      <c r="E177" s="4">
        <v>258</v>
      </c>
      <c r="F177" s="1"/>
      <c r="G177" s="16"/>
      <c r="H177" s="16" t="e">
        <f>E177*#REF!</f>
        <v>#REF!</v>
      </c>
      <c r="I177" s="4">
        <f t="shared" si="2"/>
        <v>297</v>
      </c>
      <c r="J177" s="31"/>
      <c r="K177" s="32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"/>
      <c r="BE177" s="21"/>
      <c r="BF177" s="21"/>
      <c r="BG177" s="21"/>
      <c r="BH177" s="21"/>
      <c r="BI177" s="21"/>
      <c r="BJ177" s="21"/>
      <c r="BK177" s="21"/>
      <c r="BL177" s="21"/>
      <c r="BM177" s="21"/>
      <c r="BN177" s="21"/>
      <c r="BO177" s="21"/>
      <c r="BP177" s="21"/>
      <c r="BQ177" s="21"/>
      <c r="BR177" s="21"/>
    </row>
    <row r="178" spans="1:70" ht="40.5" customHeight="1">
      <c r="A178" s="1">
        <v>176</v>
      </c>
      <c r="B178" s="5" t="s">
        <v>135</v>
      </c>
      <c r="C178" s="5" t="s">
        <v>134</v>
      </c>
      <c r="D178" s="3">
        <v>10</v>
      </c>
      <c r="E178" s="4">
        <v>890</v>
      </c>
      <c r="F178" s="1"/>
      <c r="G178" s="16"/>
      <c r="H178" s="16" t="e">
        <f>E178*#REF!</f>
        <v>#REF!</v>
      </c>
      <c r="I178" s="4">
        <f t="shared" si="2"/>
        <v>1024</v>
      </c>
      <c r="J178" s="31"/>
      <c r="K178" s="32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"/>
      <c r="BE178" s="21"/>
      <c r="BF178" s="21"/>
      <c r="BG178" s="21"/>
      <c r="BH178" s="21"/>
      <c r="BI178" s="21"/>
      <c r="BJ178" s="21"/>
      <c r="BK178" s="21"/>
      <c r="BL178" s="21"/>
      <c r="BM178" s="21"/>
      <c r="BN178" s="21"/>
      <c r="BO178" s="21"/>
      <c r="BP178" s="21"/>
      <c r="BQ178" s="21"/>
      <c r="BR178" s="21"/>
    </row>
    <row r="179" spans="1:70" ht="40.5" customHeight="1">
      <c r="A179" s="1">
        <v>177</v>
      </c>
      <c r="B179" s="5" t="s">
        <v>136</v>
      </c>
      <c r="C179" s="5" t="s">
        <v>134</v>
      </c>
      <c r="D179" s="3">
        <v>10</v>
      </c>
      <c r="E179" s="4">
        <v>1412</v>
      </c>
      <c r="F179" s="1"/>
      <c r="G179" s="16"/>
      <c r="H179" s="16" t="e">
        <f>E179*#REF!</f>
        <v>#REF!</v>
      </c>
      <c r="I179" s="4">
        <f t="shared" si="2"/>
        <v>1624</v>
      </c>
      <c r="J179" s="31"/>
      <c r="K179" s="32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"/>
      <c r="BE179" s="21"/>
      <c r="BF179" s="21"/>
      <c r="BG179" s="21"/>
      <c r="BH179" s="21"/>
      <c r="BI179" s="21"/>
      <c r="BJ179" s="21"/>
      <c r="BK179" s="21"/>
      <c r="BL179" s="21"/>
      <c r="BM179" s="21"/>
      <c r="BN179" s="21"/>
      <c r="BO179" s="21"/>
      <c r="BP179" s="21"/>
      <c r="BQ179" s="21"/>
      <c r="BR179" s="21"/>
    </row>
    <row r="180" spans="1:70" ht="40.5" customHeight="1">
      <c r="A180" s="1">
        <v>178</v>
      </c>
      <c r="B180" s="5" t="s">
        <v>137</v>
      </c>
      <c r="C180" s="5" t="s">
        <v>134</v>
      </c>
      <c r="D180" s="3">
        <v>10</v>
      </c>
      <c r="E180" s="4">
        <v>2024</v>
      </c>
      <c r="F180" s="1"/>
      <c r="G180" s="16"/>
      <c r="H180" s="16" t="e">
        <f>E180*#REF!</f>
        <v>#REF!</v>
      </c>
      <c r="I180" s="4">
        <f t="shared" si="2"/>
        <v>2328</v>
      </c>
      <c r="J180" s="31"/>
      <c r="K180" s="32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"/>
      <c r="BE180" s="21"/>
      <c r="BF180" s="21"/>
      <c r="BG180" s="21"/>
      <c r="BH180" s="21"/>
      <c r="BI180" s="21"/>
      <c r="BJ180" s="21"/>
      <c r="BK180" s="21"/>
      <c r="BL180" s="21"/>
      <c r="BM180" s="21"/>
      <c r="BN180" s="21"/>
      <c r="BO180" s="21"/>
      <c r="BP180" s="21"/>
      <c r="BQ180" s="21"/>
      <c r="BR180" s="21"/>
    </row>
    <row r="181" spans="1:70" ht="40.5" customHeight="1">
      <c r="A181" s="1">
        <v>179</v>
      </c>
      <c r="B181" s="6" t="s">
        <v>138</v>
      </c>
      <c r="C181" s="5" t="s">
        <v>134</v>
      </c>
      <c r="D181" s="3">
        <v>10</v>
      </c>
      <c r="E181" s="4">
        <v>21712</v>
      </c>
      <c r="F181" s="1"/>
      <c r="G181" s="16" t="s">
        <v>303</v>
      </c>
      <c r="H181" s="16" t="e">
        <f>E181*#REF!</f>
        <v>#REF!</v>
      </c>
      <c r="I181" s="4">
        <f t="shared" si="2"/>
        <v>24969</v>
      </c>
      <c r="J181" s="31" t="s">
        <v>303</v>
      </c>
      <c r="K181" s="32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"/>
      <c r="BE181" s="21"/>
      <c r="BF181" s="21"/>
      <c r="BG181" s="21"/>
      <c r="BH181" s="21"/>
      <c r="BI181" s="21"/>
      <c r="BJ181" s="21"/>
      <c r="BK181" s="21"/>
      <c r="BL181" s="21"/>
      <c r="BM181" s="21"/>
      <c r="BN181" s="21"/>
      <c r="BO181" s="21"/>
      <c r="BP181" s="21"/>
      <c r="BQ181" s="21"/>
      <c r="BR181" s="21"/>
    </row>
    <row r="182" spans="1:70" ht="40.5" customHeight="1">
      <c r="A182" s="1">
        <v>180</v>
      </c>
      <c r="B182" s="6" t="s">
        <v>139</v>
      </c>
      <c r="C182" s="5" t="s">
        <v>134</v>
      </c>
      <c r="D182" s="3">
        <v>10</v>
      </c>
      <c r="E182" s="4">
        <v>20608</v>
      </c>
      <c r="F182" s="1"/>
      <c r="G182" s="16" t="s">
        <v>303</v>
      </c>
      <c r="H182" s="16" t="e">
        <f>E182*#REF!</f>
        <v>#REF!</v>
      </c>
      <c r="I182" s="4">
        <f t="shared" si="2"/>
        <v>23700</v>
      </c>
      <c r="J182" s="31"/>
      <c r="K182" s="32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"/>
      <c r="BE182" s="21"/>
      <c r="BF182" s="21"/>
      <c r="BG182" s="21"/>
      <c r="BH182" s="21"/>
      <c r="BI182" s="21"/>
      <c r="BJ182" s="21"/>
      <c r="BK182" s="21"/>
      <c r="BL182" s="21"/>
      <c r="BM182" s="21"/>
      <c r="BN182" s="21"/>
      <c r="BO182" s="21"/>
      <c r="BP182" s="21"/>
      <c r="BQ182" s="21"/>
      <c r="BR182" s="21"/>
    </row>
    <row r="183" spans="1:70" ht="40.5" customHeight="1">
      <c r="A183" s="1">
        <v>181</v>
      </c>
      <c r="B183" s="6" t="s">
        <v>140</v>
      </c>
      <c r="C183" s="5" t="s">
        <v>134</v>
      </c>
      <c r="D183" s="3">
        <v>10</v>
      </c>
      <c r="E183" s="4">
        <v>16506</v>
      </c>
      <c r="F183" s="1"/>
      <c r="G183" s="16" t="s">
        <v>303</v>
      </c>
      <c r="H183" s="16" t="e">
        <f>E183*#REF!</f>
        <v>#REF!</v>
      </c>
      <c r="I183" s="4">
        <f t="shared" si="2"/>
        <v>18982</v>
      </c>
      <c r="J183" s="31"/>
      <c r="K183" s="32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"/>
      <c r="BE183" s="21"/>
      <c r="BF183" s="21"/>
      <c r="BG183" s="21"/>
      <c r="BH183" s="21"/>
      <c r="BI183" s="21"/>
      <c r="BJ183" s="21"/>
      <c r="BK183" s="21"/>
      <c r="BL183" s="21"/>
      <c r="BM183" s="21"/>
      <c r="BN183" s="21"/>
      <c r="BO183" s="21"/>
      <c r="BP183" s="21"/>
      <c r="BQ183" s="21"/>
      <c r="BR183" s="21"/>
    </row>
    <row r="184" spans="1:70" ht="40.5" customHeight="1">
      <c r="A184" s="1">
        <v>182</v>
      </c>
      <c r="B184" s="6" t="s">
        <v>141</v>
      </c>
      <c r="C184" s="5" t="s">
        <v>134</v>
      </c>
      <c r="D184" s="3">
        <v>10</v>
      </c>
      <c r="E184" s="4">
        <v>27344</v>
      </c>
      <c r="F184" s="1"/>
      <c r="G184" s="16" t="s">
        <v>303</v>
      </c>
      <c r="H184" s="16" t="e">
        <f>E184*#REF!</f>
        <v>#REF!</v>
      </c>
      <c r="I184" s="4">
        <f t="shared" si="2"/>
        <v>31446</v>
      </c>
      <c r="J184" s="31" t="s">
        <v>303</v>
      </c>
      <c r="K184" s="32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"/>
      <c r="BE184" s="21"/>
      <c r="BF184" s="21"/>
      <c r="BG184" s="21"/>
      <c r="BH184" s="21"/>
      <c r="BI184" s="21"/>
      <c r="BJ184" s="21"/>
      <c r="BK184" s="21"/>
      <c r="BL184" s="21"/>
      <c r="BM184" s="21"/>
      <c r="BN184" s="21"/>
      <c r="BO184" s="21"/>
      <c r="BP184" s="21"/>
      <c r="BQ184" s="21"/>
      <c r="BR184" s="21"/>
    </row>
    <row r="185" spans="1:70" ht="40.5" customHeight="1">
      <c r="A185" s="1">
        <v>183</v>
      </c>
      <c r="B185" s="22" t="s">
        <v>142</v>
      </c>
      <c r="C185" s="7" t="s">
        <v>8</v>
      </c>
      <c r="D185" s="3">
        <v>1</v>
      </c>
      <c r="E185" s="4">
        <v>1308</v>
      </c>
      <c r="F185" s="1"/>
      <c r="G185" s="16"/>
      <c r="H185" s="16" t="e">
        <f>E185*#REF!</f>
        <v>#REF!</v>
      </c>
      <c r="I185" s="4">
        <f t="shared" si="2"/>
        <v>1505</v>
      </c>
      <c r="J185" s="31"/>
      <c r="K185" s="32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"/>
      <c r="BE185" s="21"/>
      <c r="BF185" s="21"/>
      <c r="BG185" s="21"/>
      <c r="BH185" s="21"/>
      <c r="BI185" s="21"/>
      <c r="BJ185" s="21"/>
      <c r="BK185" s="21"/>
      <c r="BL185" s="21"/>
      <c r="BM185" s="21"/>
      <c r="BN185" s="21"/>
      <c r="BO185" s="21"/>
      <c r="BP185" s="21"/>
      <c r="BQ185" s="21"/>
      <c r="BR185" s="21"/>
    </row>
    <row r="186" spans="1:70" ht="40.5" customHeight="1">
      <c r="A186" s="1">
        <v>184</v>
      </c>
      <c r="B186" s="22" t="s">
        <v>333</v>
      </c>
      <c r="C186" s="5" t="s">
        <v>8</v>
      </c>
      <c r="D186" s="3">
        <v>1</v>
      </c>
      <c r="E186" s="4">
        <v>6126</v>
      </c>
      <c r="F186" s="1"/>
      <c r="G186" s="16" t="s">
        <v>303</v>
      </c>
      <c r="H186" s="16" t="e">
        <f>E186*#REF!</f>
        <v>#REF!</v>
      </c>
      <c r="I186" s="4">
        <f t="shared" si="2"/>
        <v>7045</v>
      </c>
      <c r="J186" s="31" t="s">
        <v>303</v>
      </c>
      <c r="K186" s="32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"/>
      <c r="BE186" s="21"/>
      <c r="BF186" s="21"/>
      <c r="BG186" s="21"/>
      <c r="BH186" s="21"/>
      <c r="BI186" s="21"/>
      <c r="BJ186" s="21"/>
      <c r="BK186" s="21"/>
      <c r="BL186" s="21"/>
      <c r="BM186" s="21"/>
      <c r="BN186" s="21"/>
      <c r="BO186" s="21"/>
      <c r="BP186" s="21"/>
      <c r="BQ186" s="21"/>
      <c r="BR186" s="21"/>
    </row>
    <row r="187" spans="1:70" ht="40.5" customHeight="1">
      <c r="A187" s="1">
        <v>185</v>
      </c>
      <c r="B187" s="22" t="s">
        <v>143</v>
      </c>
      <c r="C187" s="5" t="s">
        <v>8</v>
      </c>
      <c r="D187" s="3">
        <v>1</v>
      </c>
      <c r="E187" s="4">
        <v>10786</v>
      </c>
      <c r="F187" s="1"/>
      <c r="G187" s="16" t="s">
        <v>303</v>
      </c>
      <c r="H187" s="16" t="e">
        <f>E187*#REF!</f>
        <v>#REF!</v>
      </c>
      <c r="I187" s="4">
        <f t="shared" si="2"/>
        <v>12404</v>
      </c>
      <c r="J187" s="31"/>
      <c r="K187" s="32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"/>
      <c r="BE187" s="21"/>
      <c r="BF187" s="21"/>
      <c r="BG187" s="21"/>
      <c r="BH187" s="21"/>
      <c r="BI187" s="21"/>
      <c r="BJ187" s="21"/>
      <c r="BK187" s="21"/>
      <c r="BL187" s="21"/>
      <c r="BM187" s="21"/>
      <c r="BN187" s="21"/>
      <c r="BO187" s="21"/>
      <c r="BP187" s="21"/>
      <c r="BQ187" s="21"/>
      <c r="BR187" s="21"/>
    </row>
    <row r="188" spans="1:70" ht="40.5" customHeight="1">
      <c r="A188" s="1">
        <v>186</v>
      </c>
      <c r="B188" s="22" t="s">
        <v>366</v>
      </c>
      <c r="C188" s="5" t="s">
        <v>8</v>
      </c>
      <c r="D188" s="3">
        <v>1</v>
      </c>
      <c r="E188" s="4">
        <v>694</v>
      </c>
      <c r="F188" s="1"/>
      <c r="G188" s="16" t="s">
        <v>303</v>
      </c>
      <c r="H188" s="16" t="e">
        <f>E188*#REF!</f>
        <v>#REF!</v>
      </c>
      <c r="I188" s="4">
        <f t="shared" si="2"/>
        <v>799</v>
      </c>
      <c r="J188" s="31"/>
      <c r="K188" s="32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"/>
      <c r="BE188" s="21"/>
      <c r="BF188" s="21"/>
      <c r="BG188" s="21"/>
      <c r="BH188" s="21"/>
      <c r="BI188" s="21"/>
      <c r="BJ188" s="21"/>
      <c r="BK188" s="21"/>
      <c r="BL188" s="21"/>
      <c r="BM188" s="21"/>
      <c r="BN188" s="21"/>
      <c r="BO188" s="21"/>
      <c r="BP188" s="21"/>
      <c r="BQ188" s="21"/>
      <c r="BR188" s="21"/>
    </row>
    <row r="189" spans="1:70" ht="40.5" customHeight="1">
      <c r="A189" s="1">
        <v>187</v>
      </c>
      <c r="B189" s="25" t="s">
        <v>144</v>
      </c>
      <c r="C189" s="5" t="s">
        <v>8</v>
      </c>
      <c r="D189" s="3">
        <v>40</v>
      </c>
      <c r="E189" s="4">
        <v>11026</v>
      </c>
      <c r="F189" s="1"/>
      <c r="G189" s="16" t="s">
        <v>303</v>
      </c>
      <c r="H189" s="16" t="e">
        <f>E189*#REF!</f>
        <v>#REF!</v>
      </c>
      <c r="I189" s="4">
        <f t="shared" si="2"/>
        <v>12680</v>
      </c>
      <c r="J189" s="31"/>
      <c r="K189" s="32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1"/>
      <c r="BF189" s="21"/>
      <c r="BG189" s="21"/>
      <c r="BH189" s="21"/>
      <c r="BI189" s="21"/>
      <c r="BJ189" s="21"/>
      <c r="BK189" s="21"/>
      <c r="BL189" s="21"/>
      <c r="BM189" s="21"/>
      <c r="BN189" s="21"/>
      <c r="BO189" s="21"/>
      <c r="BP189" s="21"/>
      <c r="BQ189" s="21"/>
      <c r="BR189" s="21"/>
    </row>
    <row r="190" spans="1:70" ht="40.5" customHeight="1">
      <c r="A190" s="1">
        <v>188</v>
      </c>
      <c r="B190" s="25" t="s">
        <v>145</v>
      </c>
      <c r="C190" s="5" t="s">
        <v>8</v>
      </c>
      <c r="D190" s="3">
        <v>30</v>
      </c>
      <c r="E190" s="4">
        <v>57194</v>
      </c>
      <c r="F190" s="1"/>
      <c r="G190" s="16" t="s">
        <v>303</v>
      </c>
      <c r="H190" s="16" t="e">
        <f>E190*#REF!</f>
        <v>#REF!</v>
      </c>
      <c r="I190" s="4">
        <f t="shared" si="2"/>
        <v>65774</v>
      </c>
      <c r="J190" s="31" t="s">
        <v>303</v>
      </c>
      <c r="K190" s="32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"/>
      <c r="BE190" s="21"/>
      <c r="BF190" s="21"/>
      <c r="BG190" s="21"/>
      <c r="BH190" s="21"/>
      <c r="BI190" s="21"/>
      <c r="BJ190" s="21"/>
      <c r="BK190" s="21"/>
      <c r="BL190" s="21"/>
      <c r="BM190" s="21"/>
      <c r="BN190" s="21"/>
      <c r="BO190" s="21"/>
      <c r="BP190" s="21"/>
      <c r="BQ190" s="21"/>
      <c r="BR190" s="21"/>
    </row>
    <row r="191" spans="1:70" ht="40.5" customHeight="1">
      <c r="A191" s="1">
        <v>189</v>
      </c>
      <c r="B191" s="2" t="s">
        <v>146</v>
      </c>
      <c r="C191" s="5" t="s">
        <v>8</v>
      </c>
      <c r="D191" s="3">
        <v>5</v>
      </c>
      <c r="E191" s="4">
        <v>7110</v>
      </c>
      <c r="F191" s="1"/>
      <c r="G191" s="16"/>
      <c r="H191" s="16" t="e">
        <f>E191*#REF!</f>
        <v>#REF!</v>
      </c>
      <c r="I191" s="4">
        <f t="shared" si="2"/>
        <v>8177</v>
      </c>
      <c r="J191" s="31" t="s">
        <v>303</v>
      </c>
      <c r="K191" s="32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"/>
      <c r="BE191" s="21"/>
      <c r="BF191" s="21"/>
      <c r="BG191" s="21"/>
      <c r="BH191" s="21"/>
      <c r="BI191" s="21"/>
      <c r="BJ191" s="21"/>
      <c r="BK191" s="21"/>
      <c r="BL191" s="21"/>
      <c r="BM191" s="21"/>
      <c r="BN191" s="21"/>
      <c r="BO191" s="21"/>
      <c r="BP191" s="21"/>
      <c r="BQ191" s="21"/>
      <c r="BR191" s="21"/>
    </row>
    <row r="192" spans="1:70" ht="40.5" customHeight="1">
      <c r="A192" s="1">
        <v>190</v>
      </c>
      <c r="B192" s="7" t="s">
        <v>334</v>
      </c>
      <c r="C192" s="7" t="s">
        <v>48</v>
      </c>
      <c r="D192" s="3">
        <v>1</v>
      </c>
      <c r="E192" s="10">
        <v>58</v>
      </c>
      <c r="F192" s="1"/>
      <c r="G192" s="16"/>
      <c r="H192" s="16" t="e">
        <f>E192*#REF!</f>
        <v>#REF!</v>
      </c>
      <c r="I192" s="4">
        <f t="shared" si="2"/>
        <v>67</v>
      </c>
      <c r="J192" s="31"/>
      <c r="K192" s="32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1"/>
      <c r="BE192" s="21"/>
      <c r="BF192" s="21"/>
      <c r="BG192" s="21"/>
      <c r="BH192" s="21"/>
      <c r="BI192" s="21"/>
      <c r="BJ192" s="21"/>
      <c r="BK192" s="21"/>
      <c r="BL192" s="21"/>
      <c r="BM192" s="21"/>
      <c r="BN192" s="21"/>
      <c r="BO192" s="21"/>
      <c r="BP192" s="21"/>
      <c r="BQ192" s="21"/>
      <c r="BR192" s="21"/>
    </row>
    <row r="193" spans="1:70" ht="40.5" customHeight="1">
      <c r="A193" s="1">
        <v>191</v>
      </c>
      <c r="B193" s="22" t="s">
        <v>147</v>
      </c>
      <c r="C193" s="22" t="s">
        <v>8</v>
      </c>
      <c r="D193" s="3">
        <v>1</v>
      </c>
      <c r="E193" s="4">
        <v>10</v>
      </c>
      <c r="F193" s="1"/>
      <c r="G193" s="16"/>
      <c r="H193" s="16" t="e">
        <f>E193*#REF!</f>
        <v>#REF!</v>
      </c>
      <c r="I193" s="4">
        <f t="shared" si="2"/>
        <v>12</v>
      </c>
      <c r="J193" s="31"/>
      <c r="K193" s="32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1"/>
      <c r="BE193" s="21"/>
      <c r="BF193" s="21"/>
      <c r="BG193" s="21"/>
      <c r="BH193" s="21"/>
      <c r="BI193" s="21"/>
      <c r="BJ193" s="21"/>
      <c r="BK193" s="21"/>
      <c r="BL193" s="21"/>
      <c r="BM193" s="21"/>
      <c r="BN193" s="21"/>
      <c r="BO193" s="21"/>
      <c r="BP193" s="21"/>
      <c r="BQ193" s="21"/>
      <c r="BR193" s="21"/>
    </row>
    <row r="194" spans="1:70" ht="40.5" customHeight="1">
      <c r="A194" s="1">
        <v>192</v>
      </c>
      <c r="B194" s="22" t="s">
        <v>148</v>
      </c>
      <c r="C194" s="22" t="s">
        <v>8</v>
      </c>
      <c r="D194" s="3">
        <v>1</v>
      </c>
      <c r="E194" s="4">
        <v>560</v>
      </c>
      <c r="F194" s="1"/>
      <c r="G194" s="16"/>
      <c r="H194" s="16" t="e">
        <f>E194*#REF!</f>
        <v>#REF!</v>
      </c>
      <c r="I194" s="4">
        <f t="shared" si="2"/>
        <v>644</v>
      </c>
      <c r="J194" s="31"/>
      <c r="K194" s="32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1"/>
      <c r="BE194" s="21"/>
      <c r="BF194" s="21"/>
      <c r="BG194" s="21"/>
      <c r="BH194" s="21"/>
      <c r="BI194" s="21"/>
      <c r="BJ194" s="21"/>
      <c r="BK194" s="21"/>
      <c r="BL194" s="21"/>
      <c r="BM194" s="21"/>
      <c r="BN194" s="21"/>
      <c r="BO194" s="21"/>
      <c r="BP194" s="21"/>
      <c r="BQ194" s="21"/>
      <c r="BR194" s="21"/>
    </row>
    <row r="195" spans="1:70" ht="40.5" customHeight="1">
      <c r="A195" s="1">
        <v>193</v>
      </c>
      <c r="B195" s="22" t="s">
        <v>294</v>
      </c>
      <c r="C195" s="22" t="s">
        <v>8</v>
      </c>
      <c r="D195" s="3">
        <v>1</v>
      </c>
      <c r="E195" s="4">
        <v>116</v>
      </c>
      <c r="F195" s="1"/>
      <c r="G195" s="16"/>
      <c r="H195" s="16" t="e">
        <f>E195*#REF!</f>
        <v>#REF!</v>
      </c>
      <c r="I195" s="4">
        <f t="shared" ref="I195:I258" si="3">CEILING(E195*1.15,1)</f>
        <v>134</v>
      </c>
      <c r="J195" s="31" t="s">
        <v>303</v>
      </c>
      <c r="K195" s="32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1"/>
      <c r="BE195" s="21"/>
      <c r="BF195" s="21"/>
      <c r="BG195" s="21"/>
      <c r="BH195" s="21"/>
      <c r="BI195" s="21"/>
      <c r="BJ195" s="21"/>
      <c r="BK195" s="21"/>
      <c r="BL195" s="21"/>
      <c r="BM195" s="21"/>
      <c r="BN195" s="21"/>
      <c r="BO195" s="21"/>
      <c r="BP195" s="21"/>
      <c r="BQ195" s="21"/>
      <c r="BR195" s="21"/>
    </row>
    <row r="196" spans="1:70" ht="40.5" customHeight="1">
      <c r="A196" s="1">
        <v>194</v>
      </c>
      <c r="B196" s="22" t="s">
        <v>335</v>
      </c>
      <c r="C196" s="22" t="s">
        <v>8</v>
      </c>
      <c r="D196" s="3">
        <v>1</v>
      </c>
      <c r="E196" s="4">
        <v>190</v>
      </c>
      <c r="F196" s="1"/>
      <c r="G196" s="16"/>
      <c r="H196" s="16" t="e">
        <f>E196*#REF!</f>
        <v>#REF!</v>
      </c>
      <c r="I196" s="4">
        <f t="shared" si="3"/>
        <v>219</v>
      </c>
      <c r="J196" s="31"/>
      <c r="K196" s="32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1"/>
      <c r="BE196" s="21"/>
      <c r="BF196" s="21"/>
      <c r="BG196" s="21"/>
      <c r="BH196" s="21"/>
      <c r="BI196" s="21"/>
      <c r="BJ196" s="21"/>
      <c r="BK196" s="21"/>
      <c r="BL196" s="21"/>
      <c r="BM196" s="21"/>
      <c r="BN196" s="21"/>
      <c r="BO196" s="21"/>
      <c r="BP196" s="21"/>
      <c r="BQ196" s="21"/>
      <c r="BR196" s="21"/>
    </row>
    <row r="197" spans="1:70" ht="40.5" customHeight="1">
      <c r="A197" s="1">
        <v>195</v>
      </c>
      <c r="B197" s="22" t="s">
        <v>336</v>
      </c>
      <c r="C197" s="22" t="s">
        <v>8</v>
      </c>
      <c r="D197" s="3">
        <v>1</v>
      </c>
      <c r="E197" s="4">
        <v>10</v>
      </c>
      <c r="F197" s="1"/>
      <c r="G197" s="16"/>
      <c r="H197" s="16" t="e">
        <f>E197*#REF!</f>
        <v>#REF!</v>
      </c>
      <c r="I197" s="4">
        <f t="shared" si="3"/>
        <v>12</v>
      </c>
      <c r="J197" s="31"/>
      <c r="K197" s="32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1"/>
      <c r="BE197" s="21"/>
      <c r="BF197" s="21"/>
      <c r="BG197" s="21"/>
      <c r="BH197" s="21"/>
      <c r="BI197" s="21"/>
      <c r="BJ197" s="21"/>
      <c r="BK197" s="21"/>
      <c r="BL197" s="21"/>
      <c r="BM197" s="21"/>
      <c r="BN197" s="21"/>
      <c r="BO197" s="21"/>
      <c r="BP197" s="21"/>
      <c r="BQ197" s="21"/>
      <c r="BR197" s="21"/>
    </row>
    <row r="198" spans="1:70" ht="40.5" customHeight="1">
      <c r="A198" s="1">
        <v>196</v>
      </c>
      <c r="B198" s="22" t="s">
        <v>149</v>
      </c>
      <c r="C198" s="22" t="s">
        <v>8</v>
      </c>
      <c r="D198" s="3">
        <v>1</v>
      </c>
      <c r="E198" s="4">
        <v>34</v>
      </c>
      <c r="F198" s="1"/>
      <c r="G198" s="16"/>
      <c r="H198" s="16" t="e">
        <f>E198*#REF!</f>
        <v>#REF!</v>
      </c>
      <c r="I198" s="4">
        <f t="shared" si="3"/>
        <v>40</v>
      </c>
      <c r="J198" s="31"/>
      <c r="K198" s="32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1"/>
      <c r="BE198" s="21"/>
      <c r="BF198" s="21"/>
      <c r="BG198" s="21"/>
      <c r="BH198" s="21"/>
      <c r="BI198" s="21"/>
      <c r="BJ198" s="21"/>
      <c r="BK198" s="21"/>
      <c r="BL198" s="21"/>
      <c r="BM198" s="21"/>
      <c r="BN198" s="21"/>
      <c r="BO198" s="21"/>
      <c r="BP198" s="21"/>
      <c r="BQ198" s="21"/>
      <c r="BR198" s="21"/>
    </row>
    <row r="199" spans="1:70" ht="40.5" customHeight="1">
      <c r="A199" s="1">
        <v>197</v>
      </c>
      <c r="B199" s="22" t="s">
        <v>337</v>
      </c>
      <c r="C199" s="22" t="s">
        <v>8</v>
      </c>
      <c r="D199" s="3">
        <v>1</v>
      </c>
      <c r="E199" s="4">
        <v>144</v>
      </c>
      <c r="F199" s="1"/>
      <c r="G199" s="16"/>
      <c r="H199" s="16" t="e">
        <f>E199*#REF!</f>
        <v>#REF!</v>
      </c>
      <c r="I199" s="4">
        <f t="shared" si="3"/>
        <v>166</v>
      </c>
      <c r="J199" s="31"/>
      <c r="K199" s="32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"/>
      <c r="BE199" s="21"/>
      <c r="BF199" s="21"/>
      <c r="BG199" s="21"/>
      <c r="BH199" s="21"/>
      <c r="BI199" s="21"/>
      <c r="BJ199" s="21"/>
      <c r="BK199" s="21"/>
      <c r="BL199" s="21"/>
      <c r="BM199" s="21"/>
      <c r="BN199" s="21"/>
      <c r="BO199" s="21"/>
      <c r="BP199" s="21"/>
      <c r="BQ199" s="21"/>
      <c r="BR199" s="21"/>
    </row>
    <row r="200" spans="1:70" ht="40.5" customHeight="1">
      <c r="A200" s="1">
        <v>198</v>
      </c>
      <c r="B200" s="22" t="s">
        <v>338</v>
      </c>
      <c r="C200" s="22" t="s">
        <v>8</v>
      </c>
      <c r="D200" s="3">
        <v>1</v>
      </c>
      <c r="E200" s="4">
        <v>266</v>
      </c>
      <c r="F200" s="1"/>
      <c r="G200" s="16"/>
      <c r="H200" s="16" t="e">
        <f>E200*#REF!</f>
        <v>#REF!</v>
      </c>
      <c r="I200" s="4">
        <f t="shared" si="3"/>
        <v>306</v>
      </c>
      <c r="J200" s="31"/>
      <c r="K200" s="32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1"/>
      <c r="BE200" s="21"/>
      <c r="BF200" s="21"/>
      <c r="BG200" s="21"/>
      <c r="BH200" s="21"/>
      <c r="BI200" s="21"/>
      <c r="BJ200" s="21"/>
      <c r="BK200" s="21"/>
      <c r="BL200" s="21"/>
      <c r="BM200" s="21"/>
      <c r="BN200" s="21"/>
      <c r="BO200" s="21"/>
      <c r="BP200" s="21"/>
      <c r="BQ200" s="21"/>
      <c r="BR200" s="21"/>
    </row>
    <row r="201" spans="1:70" ht="40.5" customHeight="1">
      <c r="A201" s="1">
        <v>199</v>
      </c>
      <c r="B201" s="22" t="s">
        <v>339</v>
      </c>
      <c r="C201" s="22" t="s">
        <v>8</v>
      </c>
      <c r="D201" s="3">
        <v>1</v>
      </c>
      <c r="E201" s="4">
        <v>4194</v>
      </c>
      <c r="F201" s="1" t="s">
        <v>257</v>
      </c>
      <c r="G201" s="16" t="s">
        <v>303</v>
      </c>
      <c r="H201" s="16" t="e">
        <f>E201*#REF!</f>
        <v>#REF!</v>
      </c>
      <c r="I201" s="4">
        <f t="shared" si="3"/>
        <v>4824</v>
      </c>
      <c r="J201" s="31" t="s">
        <v>303</v>
      </c>
      <c r="K201" s="32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1"/>
      <c r="BE201" s="21"/>
      <c r="BF201" s="21"/>
      <c r="BG201" s="21"/>
      <c r="BH201" s="21"/>
      <c r="BI201" s="21"/>
      <c r="BJ201" s="21"/>
      <c r="BK201" s="21"/>
      <c r="BL201" s="21"/>
      <c r="BM201" s="21"/>
      <c r="BN201" s="21"/>
      <c r="BO201" s="21"/>
      <c r="BP201" s="21"/>
      <c r="BQ201" s="21"/>
      <c r="BR201" s="21"/>
    </row>
    <row r="202" spans="1:70" ht="40.5" customHeight="1">
      <c r="A202" s="1">
        <v>200</v>
      </c>
      <c r="B202" s="5" t="s">
        <v>150</v>
      </c>
      <c r="C202" s="5" t="s">
        <v>8</v>
      </c>
      <c r="D202" s="3">
        <v>5</v>
      </c>
      <c r="E202" s="4">
        <v>448</v>
      </c>
      <c r="F202" s="1"/>
      <c r="G202" s="16"/>
      <c r="H202" s="16" t="e">
        <f>E202*#REF!</f>
        <v>#REF!</v>
      </c>
      <c r="I202" s="4">
        <f t="shared" si="3"/>
        <v>516</v>
      </c>
      <c r="J202" s="31"/>
      <c r="K202" s="32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1"/>
      <c r="BE202" s="21"/>
      <c r="BF202" s="21"/>
      <c r="BG202" s="21"/>
      <c r="BH202" s="21"/>
      <c r="BI202" s="21"/>
      <c r="BJ202" s="21"/>
      <c r="BK202" s="21"/>
      <c r="BL202" s="21"/>
      <c r="BM202" s="21"/>
      <c r="BN202" s="21"/>
      <c r="BO202" s="21"/>
      <c r="BP202" s="21"/>
      <c r="BQ202" s="21"/>
      <c r="BR202" s="21"/>
    </row>
    <row r="203" spans="1:70" ht="40.5" customHeight="1">
      <c r="A203" s="1">
        <v>201</v>
      </c>
      <c r="B203" s="5" t="s">
        <v>151</v>
      </c>
      <c r="C203" s="5" t="s">
        <v>8</v>
      </c>
      <c r="D203" s="3">
        <v>5</v>
      </c>
      <c r="E203" s="4">
        <v>604</v>
      </c>
      <c r="F203" s="1"/>
      <c r="G203" s="16"/>
      <c r="H203" s="16" t="e">
        <f>E203*#REF!</f>
        <v>#REF!</v>
      </c>
      <c r="I203" s="4">
        <f t="shared" si="3"/>
        <v>695</v>
      </c>
      <c r="J203" s="31"/>
      <c r="K203" s="32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"/>
      <c r="BE203" s="21"/>
      <c r="BF203" s="21"/>
      <c r="BG203" s="21"/>
      <c r="BH203" s="21"/>
      <c r="BI203" s="21"/>
      <c r="BJ203" s="21"/>
      <c r="BK203" s="21"/>
      <c r="BL203" s="21"/>
      <c r="BM203" s="21"/>
      <c r="BN203" s="21"/>
      <c r="BO203" s="21"/>
      <c r="BP203" s="21"/>
      <c r="BQ203" s="21"/>
      <c r="BR203" s="21"/>
    </row>
    <row r="204" spans="1:70" ht="40.5" customHeight="1">
      <c r="A204" s="1">
        <v>202</v>
      </c>
      <c r="B204" s="2" t="s">
        <v>152</v>
      </c>
      <c r="C204" s="2" t="s">
        <v>56</v>
      </c>
      <c r="D204" s="3">
        <v>100</v>
      </c>
      <c r="E204" s="4">
        <v>46</v>
      </c>
      <c r="F204" s="1" t="s">
        <v>153</v>
      </c>
      <c r="G204" s="16"/>
      <c r="H204" s="16" t="e">
        <f>E204*#REF!</f>
        <v>#REF!</v>
      </c>
      <c r="I204" s="4">
        <f t="shared" si="3"/>
        <v>53</v>
      </c>
      <c r="J204" s="31"/>
      <c r="K204" s="32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1"/>
      <c r="BE204" s="21"/>
      <c r="BF204" s="21"/>
      <c r="BG204" s="21"/>
      <c r="BH204" s="21"/>
      <c r="BI204" s="21"/>
      <c r="BJ204" s="21"/>
      <c r="BK204" s="21"/>
      <c r="BL204" s="21"/>
      <c r="BM204" s="21"/>
      <c r="BN204" s="21"/>
      <c r="BO204" s="21"/>
      <c r="BP204" s="21"/>
      <c r="BQ204" s="21"/>
      <c r="BR204" s="21"/>
    </row>
    <row r="205" spans="1:70" ht="40.5" customHeight="1">
      <c r="A205" s="1">
        <v>203</v>
      </c>
      <c r="B205" s="2" t="s">
        <v>154</v>
      </c>
      <c r="C205" s="2" t="s">
        <v>56</v>
      </c>
      <c r="D205" s="3">
        <v>100</v>
      </c>
      <c r="E205" s="4">
        <v>54</v>
      </c>
      <c r="F205" s="1" t="s">
        <v>153</v>
      </c>
      <c r="G205" s="16"/>
      <c r="H205" s="16" t="e">
        <f>E205*#REF!</f>
        <v>#REF!</v>
      </c>
      <c r="I205" s="4">
        <f t="shared" si="3"/>
        <v>63</v>
      </c>
      <c r="J205" s="31"/>
      <c r="K205" s="32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"/>
      <c r="BE205" s="21"/>
      <c r="BF205" s="21"/>
      <c r="BG205" s="21"/>
      <c r="BH205" s="21"/>
      <c r="BI205" s="21"/>
      <c r="BJ205" s="21"/>
      <c r="BK205" s="21"/>
      <c r="BL205" s="21"/>
      <c r="BM205" s="21"/>
      <c r="BN205" s="21"/>
      <c r="BO205" s="21"/>
      <c r="BP205" s="21"/>
      <c r="BQ205" s="21"/>
      <c r="BR205" s="21"/>
    </row>
    <row r="206" spans="1:70" ht="40.5" customHeight="1">
      <c r="A206" s="1">
        <v>204</v>
      </c>
      <c r="B206" s="2" t="s">
        <v>155</v>
      </c>
      <c r="C206" s="2" t="s">
        <v>56</v>
      </c>
      <c r="D206" s="3">
        <v>100</v>
      </c>
      <c r="E206" s="4">
        <v>34</v>
      </c>
      <c r="F206" s="1" t="s">
        <v>153</v>
      </c>
      <c r="G206" s="16"/>
      <c r="H206" s="16" t="e">
        <f>E206*#REF!</f>
        <v>#REF!</v>
      </c>
      <c r="I206" s="4">
        <f t="shared" si="3"/>
        <v>40</v>
      </c>
      <c r="J206" s="31"/>
      <c r="K206" s="32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"/>
      <c r="BE206" s="21"/>
      <c r="BF206" s="21"/>
      <c r="BG206" s="21"/>
      <c r="BH206" s="21"/>
      <c r="BI206" s="21"/>
      <c r="BJ206" s="21"/>
      <c r="BK206" s="21"/>
      <c r="BL206" s="21"/>
      <c r="BM206" s="21"/>
      <c r="BN206" s="21"/>
      <c r="BO206" s="21"/>
      <c r="BP206" s="21"/>
      <c r="BQ206" s="21"/>
      <c r="BR206" s="21"/>
    </row>
    <row r="207" spans="1:70" ht="40.5" customHeight="1">
      <c r="A207" s="1">
        <v>205</v>
      </c>
      <c r="B207" s="2" t="s">
        <v>156</v>
      </c>
      <c r="C207" s="2" t="s">
        <v>157</v>
      </c>
      <c r="D207" s="3">
        <v>50</v>
      </c>
      <c r="E207" s="4">
        <v>38</v>
      </c>
      <c r="F207" s="1"/>
      <c r="G207" s="16"/>
      <c r="H207" s="16" t="e">
        <f>E207*#REF!</f>
        <v>#REF!</v>
      </c>
      <c r="I207" s="4">
        <f t="shared" si="3"/>
        <v>44</v>
      </c>
      <c r="J207" s="31"/>
      <c r="K207" s="32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"/>
      <c r="BE207" s="21"/>
      <c r="BF207" s="21"/>
      <c r="BG207" s="21"/>
      <c r="BH207" s="21"/>
      <c r="BI207" s="21"/>
      <c r="BJ207" s="21"/>
      <c r="BK207" s="21"/>
      <c r="BL207" s="21"/>
      <c r="BM207" s="21"/>
      <c r="BN207" s="21"/>
      <c r="BO207" s="21"/>
      <c r="BP207" s="21"/>
      <c r="BQ207" s="21"/>
      <c r="BR207" s="21"/>
    </row>
    <row r="208" spans="1:70" ht="40.5" customHeight="1">
      <c r="A208" s="1">
        <v>206</v>
      </c>
      <c r="B208" s="2" t="s">
        <v>158</v>
      </c>
      <c r="C208" s="2" t="s">
        <v>157</v>
      </c>
      <c r="D208" s="3">
        <v>50</v>
      </c>
      <c r="E208" s="4">
        <v>74</v>
      </c>
      <c r="F208" s="1" t="s">
        <v>153</v>
      </c>
      <c r="G208" s="16"/>
      <c r="H208" s="16" t="e">
        <f>E208*#REF!</f>
        <v>#REF!</v>
      </c>
      <c r="I208" s="4">
        <f t="shared" si="3"/>
        <v>86</v>
      </c>
      <c r="J208" s="31"/>
      <c r="K208" s="32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"/>
      <c r="BE208" s="21"/>
      <c r="BF208" s="21"/>
      <c r="BG208" s="21"/>
      <c r="BH208" s="21"/>
      <c r="BI208" s="21"/>
      <c r="BJ208" s="21"/>
      <c r="BK208" s="21"/>
      <c r="BL208" s="21"/>
      <c r="BM208" s="21"/>
      <c r="BN208" s="21"/>
      <c r="BO208" s="21"/>
      <c r="BP208" s="21"/>
      <c r="BQ208" s="21"/>
      <c r="BR208" s="21"/>
    </row>
    <row r="209" spans="1:70" ht="40.5" customHeight="1">
      <c r="A209" s="1">
        <v>207</v>
      </c>
      <c r="B209" s="22" t="s">
        <v>340</v>
      </c>
      <c r="C209" s="5" t="s">
        <v>8</v>
      </c>
      <c r="D209" s="3">
        <v>12</v>
      </c>
      <c r="E209" s="4">
        <v>76994</v>
      </c>
      <c r="F209" s="1"/>
      <c r="G209" s="16" t="s">
        <v>303</v>
      </c>
      <c r="H209" s="16" t="e">
        <f>E209*#REF!</f>
        <v>#REF!</v>
      </c>
      <c r="I209" s="4">
        <f t="shared" si="3"/>
        <v>88544</v>
      </c>
      <c r="J209" s="31" t="s">
        <v>303</v>
      </c>
      <c r="K209" s="32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1"/>
      <c r="BE209" s="21"/>
      <c r="BF209" s="21"/>
      <c r="BG209" s="21"/>
      <c r="BH209" s="21"/>
      <c r="BI209" s="21"/>
      <c r="BJ209" s="21"/>
      <c r="BK209" s="21"/>
      <c r="BL209" s="21"/>
      <c r="BM209" s="21"/>
      <c r="BN209" s="21"/>
      <c r="BO209" s="21"/>
      <c r="BP209" s="21"/>
      <c r="BQ209" s="21"/>
      <c r="BR209" s="21"/>
    </row>
    <row r="210" spans="1:70" ht="40.5" customHeight="1">
      <c r="A210" s="1">
        <v>208</v>
      </c>
      <c r="B210" s="22" t="s">
        <v>341</v>
      </c>
      <c r="C210" s="5" t="s">
        <v>8</v>
      </c>
      <c r="D210" s="3">
        <v>12</v>
      </c>
      <c r="E210" s="4">
        <v>51380</v>
      </c>
      <c r="F210" s="1"/>
      <c r="G210" s="16" t="s">
        <v>303</v>
      </c>
      <c r="H210" s="16" t="e">
        <f>E210*#REF!</f>
        <v>#REF!</v>
      </c>
      <c r="I210" s="4">
        <f t="shared" si="3"/>
        <v>59087</v>
      </c>
      <c r="J210" s="31" t="s">
        <v>303</v>
      </c>
      <c r="K210" s="32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"/>
      <c r="BE210" s="21"/>
      <c r="BF210" s="21"/>
      <c r="BG210" s="21"/>
      <c r="BH210" s="21"/>
      <c r="BI210" s="21"/>
      <c r="BJ210" s="21"/>
      <c r="BK210" s="21"/>
      <c r="BL210" s="21"/>
      <c r="BM210" s="21"/>
      <c r="BN210" s="21"/>
      <c r="BO210" s="21"/>
      <c r="BP210" s="21"/>
      <c r="BQ210" s="21"/>
      <c r="BR210" s="21"/>
    </row>
    <row r="211" spans="1:70" ht="40.5" customHeight="1">
      <c r="A211" s="1">
        <v>209</v>
      </c>
      <c r="B211" s="22" t="s">
        <v>159</v>
      </c>
      <c r="C211" s="5" t="s">
        <v>8</v>
      </c>
      <c r="D211" s="3">
        <v>12</v>
      </c>
      <c r="E211" s="4">
        <v>75980</v>
      </c>
      <c r="F211" s="9" t="s">
        <v>160</v>
      </c>
      <c r="G211" s="16" t="s">
        <v>303</v>
      </c>
      <c r="H211" s="16" t="e">
        <f>E211*#REF!</f>
        <v>#REF!</v>
      </c>
      <c r="I211" s="4">
        <f t="shared" si="3"/>
        <v>87377</v>
      </c>
      <c r="J211" s="31"/>
      <c r="K211" s="32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"/>
      <c r="BE211" s="21"/>
      <c r="BF211" s="21"/>
      <c r="BG211" s="21"/>
      <c r="BH211" s="21"/>
      <c r="BI211" s="21"/>
      <c r="BJ211" s="21"/>
      <c r="BK211" s="21"/>
      <c r="BL211" s="21"/>
      <c r="BM211" s="21"/>
      <c r="BN211" s="21"/>
      <c r="BO211" s="21"/>
      <c r="BP211" s="21"/>
      <c r="BQ211" s="21"/>
      <c r="BR211" s="21"/>
    </row>
    <row r="212" spans="1:70" ht="40.5" customHeight="1">
      <c r="A212" s="1">
        <v>210</v>
      </c>
      <c r="B212" s="22" t="s">
        <v>161</v>
      </c>
      <c r="C212" s="5" t="s">
        <v>8</v>
      </c>
      <c r="D212" s="3">
        <v>10</v>
      </c>
      <c r="E212" s="4">
        <v>67068</v>
      </c>
      <c r="F212" s="9" t="s">
        <v>162</v>
      </c>
      <c r="G212" s="16" t="s">
        <v>303</v>
      </c>
      <c r="H212" s="16" t="e">
        <f>E212*#REF!</f>
        <v>#REF!</v>
      </c>
      <c r="I212" s="4">
        <f t="shared" si="3"/>
        <v>77129</v>
      </c>
      <c r="J212" s="31" t="s">
        <v>303</v>
      </c>
      <c r="K212" s="32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1"/>
      <c r="BE212" s="21"/>
      <c r="BF212" s="21"/>
      <c r="BG212" s="21"/>
      <c r="BH212" s="21"/>
      <c r="BI212" s="21"/>
      <c r="BJ212" s="21"/>
      <c r="BK212" s="21"/>
      <c r="BL212" s="21"/>
      <c r="BM212" s="21"/>
      <c r="BN212" s="21"/>
      <c r="BO212" s="21"/>
      <c r="BP212" s="21"/>
      <c r="BQ212" s="21"/>
      <c r="BR212" s="21"/>
    </row>
    <row r="213" spans="1:70" ht="40.5" customHeight="1">
      <c r="A213" s="1">
        <v>211</v>
      </c>
      <c r="B213" s="7" t="s">
        <v>342</v>
      </c>
      <c r="C213" s="5" t="s">
        <v>8</v>
      </c>
      <c r="D213" s="3">
        <v>12</v>
      </c>
      <c r="E213" s="4">
        <v>141822</v>
      </c>
      <c r="F213" s="1"/>
      <c r="G213" s="16" t="s">
        <v>303</v>
      </c>
      <c r="H213" s="16" t="e">
        <f>E213*#REF!</f>
        <v>#REF!</v>
      </c>
      <c r="I213" s="4">
        <f t="shared" si="3"/>
        <v>163096</v>
      </c>
      <c r="J213" s="31" t="s">
        <v>303</v>
      </c>
      <c r="K213" s="32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"/>
      <c r="BE213" s="21"/>
      <c r="BF213" s="21"/>
      <c r="BG213" s="21"/>
      <c r="BH213" s="21"/>
      <c r="BI213" s="21"/>
      <c r="BJ213" s="21"/>
      <c r="BK213" s="21"/>
      <c r="BL213" s="21"/>
      <c r="BM213" s="21"/>
      <c r="BN213" s="21"/>
      <c r="BO213" s="21"/>
      <c r="BP213" s="21"/>
      <c r="BQ213" s="21"/>
      <c r="BR213" s="21"/>
    </row>
    <row r="214" spans="1:70" ht="40.5" customHeight="1">
      <c r="A214" s="1">
        <v>212</v>
      </c>
      <c r="B214" s="7" t="s">
        <v>163</v>
      </c>
      <c r="C214" s="5" t="s">
        <v>164</v>
      </c>
      <c r="D214" s="3">
        <v>1</v>
      </c>
      <c r="E214" s="4">
        <v>1322</v>
      </c>
      <c r="F214" s="1"/>
      <c r="G214" s="16"/>
      <c r="H214" s="16" t="e">
        <f>E214*#REF!</f>
        <v>#REF!</v>
      </c>
      <c r="I214" s="4">
        <f t="shared" si="3"/>
        <v>1521</v>
      </c>
      <c r="J214" s="31"/>
      <c r="K214" s="32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"/>
      <c r="BE214" s="21"/>
      <c r="BF214" s="21"/>
      <c r="BG214" s="21"/>
      <c r="BH214" s="21"/>
      <c r="BI214" s="21"/>
      <c r="BJ214" s="21"/>
      <c r="BK214" s="21"/>
      <c r="BL214" s="21"/>
      <c r="BM214" s="21"/>
      <c r="BN214" s="21"/>
      <c r="BO214" s="21"/>
      <c r="BP214" s="21"/>
      <c r="BQ214" s="21"/>
      <c r="BR214" s="21"/>
    </row>
    <row r="215" spans="1:70" ht="40.5" customHeight="1">
      <c r="A215" s="1">
        <v>213</v>
      </c>
      <c r="B215" s="7" t="s">
        <v>165</v>
      </c>
      <c r="C215" s="5" t="s">
        <v>8</v>
      </c>
      <c r="D215" s="3">
        <v>10</v>
      </c>
      <c r="E215" s="4">
        <v>188</v>
      </c>
      <c r="F215" s="1"/>
      <c r="G215" s="16"/>
      <c r="H215" s="16" t="e">
        <f>E215*#REF!</f>
        <v>#REF!</v>
      </c>
      <c r="I215" s="4">
        <f t="shared" si="3"/>
        <v>217</v>
      </c>
      <c r="J215" s="31"/>
      <c r="K215" s="32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"/>
      <c r="BE215" s="21"/>
      <c r="BF215" s="21"/>
      <c r="BG215" s="21"/>
      <c r="BH215" s="21"/>
      <c r="BI215" s="21"/>
      <c r="BJ215" s="21"/>
      <c r="BK215" s="21"/>
      <c r="BL215" s="21"/>
      <c r="BM215" s="21"/>
      <c r="BN215" s="21"/>
      <c r="BO215" s="21"/>
      <c r="BP215" s="21"/>
      <c r="BQ215" s="21"/>
      <c r="BR215" s="21"/>
    </row>
    <row r="216" spans="1:70" ht="40.5" customHeight="1">
      <c r="A216" s="1">
        <v>214</v>
      </c>
      <c r="B216" s="9" t="s">
        <v>166</v>
      </c>
      <c r="C216" s="5" t="s">
        <v>8</v>
      </c>
      <c r="D216" s="3">
        <v>10</v>
      </c>
      <c r="E216" s="4">
        <v>130</v>
      </c>
      <c r="F216" s="1"/>
      <c r="G216" s="16"/>
      <c r="H216" s="16" t="e">
        <f>E216*#REF!</f>
        <v>#REF!</v>
      </c>
      <c r="I216" s="4">
        <f t="shared" si="3"/>
        <v>150</v>
      </c>
      <c r="J216" s="31"/>
      <c r="K216" s="32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"/>
      <c r="BE216" s="21"/>
      <c r="BF216" s="21"/>
      <c r="BG216" s="21"/>
      <c r="BH216" s="21"/>
      <c r="BI216" s="21"/>
      <c r="BJ216" s="21"/>
      <c r="BK216" s="21"/>
      <c r="BL216" s="21"/>
      <c r="BM216" s="21"/>
      <c r="BN216" s="21"/>
      <c r="BO216" s="21"/>
      <c r="BP216" s="21"/>
      <c r="BQ216" s="21"/>
      <c r="BR216" s="21"/>
    </row>
    <row r="217" spans="1:70" ht="40.5" customHeight="1">
      <c r="A217" s="1">
        <v>215</v>
      </c>
      <c r="B217" s="9" t="s">
        <v>167</v>
      </c>
      <c r="C217" s="5" t="s">
        <v>8</v>
      </c>
      <c r="D217" s="3">
        <v>10</v>
      </c>
      <c r="E217" s="4">
        <v>782</v>
      </c>
      <c r="F217" s="1"/>
      <c r="G217" s="16"/>
      <c r="H217" s="16" t="e">
        <f>E217*#REF!</f>
        <v>#REF!</v>
      </c>
      <c r="I217" s="4">
        <f t="shared" si="3"/>
        <v>900</v>
      </c>
      <c r="J217" s="31"/>
      <c r="K217" s="32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"/>
      <c r="BE217" s="21"/>
      <c r="BF217" s="21"/>
      <c r="BG217" s="21"/>
      <c r="BH217" s="21"/>
      <c r="BI217" s="21"/>
      <c r="BJ217" s="21"/>
      <c r="BK217" s="21"/>
      <c r="BL217" s="21"/>
      <c r="BM217" s="21"/>
      <c r="BN217" s="21"/>
      <c r="BO217" s="21"/>
      <c r="BP217" s="21"/>
      <c r="BQ217" s="21"/>
      <c r="BR217" s="21"/>
    </row>
    <row r="218" spans="1:70" ht="40.5" customHeight="1">
      <c r="A218" s="1">
        <v>216</v>
      </c>
      <c r="B218" s="9" t="s">
        <v>297</v>
      </c>
      <c r="C218" s="5" t="s">
        <v>8</v>
      </c>
      <c r="D218" s="3">
        <v>10</v>
      </c>
      <c r="E218" s="4">
        <v>138</v>
      </c>
      <c r="F218" s="1"/>
      <c r="G218" s="16"/>
      <c r="H218" s="16" t="e">
        <f>E218*#REF!</f>
        <v>#REF!</v>
      </c>
      <c r="I218" s="4">
        <f t="shared" si="3"/>
        <v>159</v>
      </c>
      <c r="J218" s="31"/>
      <c r="K218" s="32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"/>
      <c r="BE218" s="21"/>
      <c r="BF218" s="21"/>
      <c r="BG218" s="21"/>
      <c r="BH218" s="21"/>
      <c r="BI218" s="21"/>
      <c r="BJ218" s="21"/>
      <c r="BK218" s="21"/>
      <c r="BL218" s="21"/>
      <c r="BM218" s="21"/>
      <c r="BN218" s="21"/>
      <c r="BO218" s="21"/>
      <c r="BP218" s="21"/>
      <c r="BQ218" s="21"/>
      <c r="BR218" s="21"/>
    </row>
    <row r="219" spans="1:70" ht="40.5" customHeight="1">
      <c r="A219" s="1">
        <v>217</v>
      </c>
      <c r="B219" s="7" t="s">
        <v>343</v>
      </c>
      <c r="C219" s="5" t="s">
        <v>8</v>
      </c>
      <c r="D219" s="11">
        <v>24</v>
      </c>
      <c r="E219" s="10">
        <v>1288</v>
      </c>
      <c r="F219" s="12" t="s">
        <v>168</v>
      </c>
      <c r="G219" s="16"/>
      <c r="H219" s="16" t="e">
        <f>E219*#REF!</f>
        <v>#REF!</v>
      </c>
      <c r="I219" s="4">
        <f t="shared" si="3"/>
        <v>1482</v>
      </c>
      <c r="J219" s="31"/>
      <c r="K219" s="32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1"/>
      <c r="BE219" s="21"/>
      <c r="BF219" s="21"/>
      <c r="BG219" s="21"/>
      <c r="BH219" s="21"/>
      <c r="BI219" s="21"/>
      <c r="BJ219" s="21"/>
      <c r="BK219" s="21"/>
      <c r="BL219" s="21"/>
      <c r="BM219" s="21"/>
      <c r="BN219" s="21"/>
      <c r="BO219" s="21"/>
      <c r="BP219" s="21"/>
      <c r="BQ219" s="21"/>
      <c r="BR219" s="21"/>
    </row>
    <row r="220" spans="1:70" ht="40.5" customHeight="1">
      <c r="A220" s="1">
        <v>218</v>
      </c>
      <c r="B220" s="2" t="s">
        <v>169</v>
      </c>
      <c r="C220" s="7" t="s">
        <v>8</v>
      </c>
      <c r="D220" s="3">
        <v>10</v>
      </c>
      <c r="E220" s="10">
        <v>470</v>
      </c>
      <c r="F220" s="1"/>
      <c r="G220" s="16"/>
      <c r="H220" s="16" t="e">
        <f>E220*#REF!</f>
        <v>#REF!</v>
      </c>
      <c r="I220" s="4">
        <f t="shared" si="3"/>
        <v>541</v>
      </c>
      <c r="J220" s="31"/>
      <c r="K220" s="32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"/>
      <c r="BE220" s="21"/>
      <c r="BF220" s="21"/>
      <c r="BG220" s="21"/>
      <c r="BH220" s="21"/>
      <c r="BI220" s="21"/>
      <c r="BJ220" s="21"/>
      <c r="BK220" s="21"/>
      <c r="BL220" s="21"/>
      <c r="BM220" s="21"/>
      <c r="BN220" s="21"/>
      <c r="BO220" s="21"/>
      <c r="BP220" s="21"/>
      <c r="BQ220" s="21"/>
      <c r="BR220" s="21"/>
    </row>
    <row r="221" spans="1:70" ht="40.5" customHeight="1">
      <c r="A221" s="1">
        <v>219</v>
      </c>
      <c r="B221" s="2" t="s">
        <v>170</v>
      </c>
      <c r="C221" s="7" t="s">
        <v>8</v>
      </c>
      <c r="D221" s="3">
        <v>1</v>
      </c>
      <c r="E221" s="4">
        <v>352</v>
      </c>
      <c r="F221" s="1"/>
      <c r="G221" s="16"/>
      <c r="H221" s="16" t="e">
        <f>E221*#REF!</f>
        <v>#REF!</v>
      </c>
      <c r="I221" s="4">
        <f t="shared" si="3"/>
        <v>405</v>
      </c>
      <c r="J221" s="31"/>
      <c r="K221" s="32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"/>
      <c r="BE221" s="21"/>
      <c r="BF221" s="21"/>
      <c r="BG221" s="21"/>
      <c r="BH221" s="21"/>
      <c r="BI221" s="21"/>
      <c r="BJ221" s="21"/>
      <c r="BK221" s="21"/>
      <c r="BL221" s="21"/>
      <c r="BM221" s="21"/>
      <c r="BN221" s="21"/>
      <c r="BO221" s="21"/>
      <c r="BP221" s="21"/>
      <c r="BQ221" s="21"/>
      <c r="BR221" s="21"/>
    </row>
    <row r="222" spans="1:70" ht="40.5" customHeight="1">
      <c r="A222" s="1">
        <v>220</v>
      </c>
      <c r="B222" s="7" t="s">
        <v>344</v>
      </c>
      <c r="C222" s="5" t="s">
        <v>8</v>
      </c>
      <c r="D222" s="11">
        <v>10</v>
      </c>
      <c r="E222" s="10">
        <v>28060</v>
      </c>
      <c r="F222" s="1"/>
      <c r="G222" s="16" t="s">
        <v>303</v>
      </c>
      <c r="H222" s="16" t="e">
        <f>E222*#REF!</f>
        <v>#REF!</v>
      </c>
      <c r="I222" s="4">
        <f t="shared" si="3"/>
        <v>32269</v>
      </c>
      <c r="J222" s="31" t="s">
        <v>303</v>
      </c>
      <c r="K222" s="32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"/>
      <c r="BE222" s="21"/>
      <c r="BF222" s="21"/>
      <c r="BG222" s="21"/>
      <c r="BH222" s="21"/>
      <c r="BI222" s="21"/>
      <c r="BJ222" s="21"/>
      <c r="BK222" s="21"/>
      <c r="BL222" s="21"/>
      <c r="BM222" s="21"/>
      <c r="BN222" s="21"/>
      <c r="BO222" s="21"/>
      <c r="BP222" s="21"/>
      <c r="BQ222" s="21"/>
      <c r="BR222" s="21"/>
    </row>
    <row r="223" spans="1:70" ht="40.5" customHeight="1">
      <c r="A223" s="1">
        <v>221</v>
      </c>
      <c r="B223" s="7" t="s">
        <v>345</v>
      </c>
      <c r="C223" s="5" t="s">
        <v>8</v>
      </c>
      <c r="D223" s="11">
        <v>10</v>
      </c>
      <c r="E223" s="10">
        <v>76928</v>
      </c>
      <c r="F223" s="1"/>
      <c r="G223" s="16" t="s">
        <v>303</v>
      </c>
      <c r="H223" s="16" t="e">
        <f>E223*#REF!</f>
        <v>#REF!</v>
      </c>
      <c r="I223" s="4">
        <f t="shared" si="3"/>
        <v>88468</v>
      </c>
      <c r="J223" s="31" t="s">
        <v>303</v>
      </c>
      <c r="K223" s="32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"/>
      <c r="BE223" s="21"/>
      <c r="BF223" s="21"/>
      <c r="BG223" s="21"/>
      <c r="BH223" s="21"/>
      <c r="BI223" s="21"/>
      <c r="BJ223" s="21"/>
      <c r="BK223" s="21"/>
      <c r="BL223" s="21"/>
      <c r="BM223" s="21"/>
      <c r="BN223" s="21"/>
      <c r="BO223" s="21"/>
      <c r="BP223" s="21"/>
      <c r="BQ223" s="21"/>
      <c r="BR223" s="21"/>
    </row>
    <row r="224" spans="1:70" ht="40.5" customHeight="1">
      <c r="A224" s="1">
        <v>222</v>
      </c>
      <c r="B224" s="13" t="s">
        <v>346</v>
      </c>
      <c r="C224" s="5" t="s">
        <v>8</v>
      </c>
      <c r="D224" s="11">
        <v>1</v>
      </c>
      <c r="E224" s="10">
        <v>986</v>
      </c>
      <c r="F224" s="1"/>
      <c r="G224" s="16"/>
      <c r="H224" s="16" t="e">
        <f>E224*#REF!</f>
        <v>#REF!</v>
      </c>
      <c r="I224" s="4">
        <f t="shared" si="3"/>
        <v>1134</v>
      </c>
      <c r="J224" s="31"/>
      <c r="K224" s="32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"/>
      <c r="BE224" s="21"/>
      <c r="BF224" s="21"/>
      <c r="BG224" s="21"/>
      <c r="BH224" s="21"/>
      <c r="BI224" s="21"/>
      <c r="BJ224" s="21"/>
      <c r="BK224" s="21"/>
      <c r="BL224" s="21"/>
      <c r="BM224" s="21"/>
      <c r="BN224" s="21"/>
      <c r="BO224" s="21"/>
      <c r="BP224" s="21"/>
      <c r="BQ224" s="21"/>
      <c r="BR224" s="21"/>
    </row>
    <row r="225" spans="1:70" ht="40.5" customHeight="1">
      <c r="A225" s="1">
        <v>223</v>
      </c>
      <c r="B225" s="13" t="s">
        <v>347</v>
      </c>
      <c r="C225" s="5" t="s">
        <v>8</v>
      </c>
      <c r="D225" s="11">
        <v>1</v>
      </c>
      <c r="E225" s="10">
        <v>306</v>
      </c>
      <c r="F225" s="1"/>
      <c r="G225" s="16"/>
      <c r="H225" s="16" t="e">
        <f>E225*#REF!</f>
        <v>#REF!</v>
      </c>
      <c r="I225" s="4">
        <f t="shared" si="3"/>
        <v>352</v>
      </c>
      <c r="J225" s="31"/>
      <c r="K225" s="32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21"/>
      <c r="BG225" s="21"/>
      <c r="BH225" s="21"/>
      <c r="BI225" s="21"/>
      <c r="BJ225" s="21"/>
      <c r="BK225" s="21"/>
      <c r="BL225" s="21"/>
      <c r="BM225" s="21"/>
      <c r="BN225" s="21"/>
      <c r="BO225" s="21"/>
      <c r="BP225" s="21"/>
      <c r="BQ225" s="21"/>
      <c r="BR225" s="21"/>
    </row>
    <row r="226" spans="1:70" ht="40.5" customHeight="1">
      <c r="A226" s="1">
        <v>224</v>
      </c>
      <c r="B226" s="2" t="s">
        <v>348</v>
      </c>
      <c r="C226" s="7" t="s">
        <v>8</v>
      </c>
      <c r="D226" s="3">
        <v>6</v>
      </c>
      <c r="E226" s="4">
        <v>67180</v>
      </c>
      <c r="F226" s="1" t="s">
        <v>171</v>
      </c>
      <c r="G226" s="16" t="s">
        <v>303</v>
      </c>
      <c r="H226" s="16" t="e">
        <f>E226*#REF!</f>
        <v>#REF!</v>
      </c>
      <c r="I226" s="4">
        <f t="shared" si="3"/>
        <v>77257</v>
      </c>
      <c r="J226" s="31"/>
      <c r="K226" s="32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"/>
      <c r="BE226" s="21"/>
      <c r="BF226" s="21"/>
      <c r="BG226" s="21"/>
      <c r="BH226" s="21"/>
      <c r="BI226" s="21"/>
      <c r="BJ226" s="21"/>
      <c r="BK226" s="21"/>
      <c r="BL226" s="21"/>
      <c r="BM226" s="21"/>
      <c r="BN226" s="21"/>
      <c r="BO226" s="21"/>
      <c r="BP226" s="21"/>
      <c r="BQ226" s="21"/>
      <c r="BR226" s="21"/>
    </row>
    <row r="227" spans="1:70" ht="40.5" customHeight="1">
      <c r="A227" s="1">
        <v>225</v>
      </c>
      <c r="B227" s="2" t="s">
        <v>349</v>
      </c>
      <c r="C227" s="7" t="s">
        <v>8</v>
      </c>
      <c r="D227" s="3">
        <v>6</v>
      </c>
      <c r="E227" s="4">
        <v>1194</v>
      </c>
      <c r="F227" s="1"/>
      <c r="G227" s="16"/>
      <c r="H227" s="16" t="e">
        <f>E227*#REF!</f>
        <v>#REF!</v>
      </c>
      <c r="I227" s="4">
        <f t="shared" si="3"/>
        <v>1374</v>
      </c>
      <c r="J227" s="31" t="s">
        <v>303</v>
      </c>
      <c r="K227" s="32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1"/>
      <c r="BE227" s="21"/>
      <c r="BF227" s="21"/>
      <c r="BG227" s="21"/>
      <c r="BH227" s="21"/>
      <c r="BI227" s="21"/>
      <c r="BJ227" s="21"/>
      <c r="BK227" s="21"/>
      <c r="BL227" s="21"/>
      <c r="BM227" s="21"/>
      <c r="BN227" s="21"/>
      <c r="BO227" s="21"/>
      <c r="BP227" s="21"/>
      <c r="BQ227" s="21"/>
      <c r="BR227" s="21"/>
    </row>
    <row r="228" spans="1:70" ht="40.5" customHeight="1">
      <c r="A228" s="1">
        <v>226</v>
      </c>
      <c r="B228" s="7" t="s">
        <v>350</v>
      </c>
      <c r="C228" s="5" t="s">
        <v>8</v>
      </c>
      <c r="D228" s="11">
        <v>1</v>
      </c>
      <c r="E228" s="10">
        <v>610</v>
      </c>
      <c r="F228" s="1"/>
      <c r="G228" s="16"/>
      <c r="H228" s="16" t="e">
        <f>E228*#REF!</f>
        <v>#REF!</v>
      </c>
      <c r="I228" s="4">
        <f t="shared" si="3"/>
        <v>702</v>
      </c>
      <c r="J228" s="31"/>
      <c r="K228" s="32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1"/>
      <c r="BE228" s="21"/>
      <c r="BF228" s="21"/>
      <c r="BG228" s="21"/>
      <c r="BH228" s="21"/>
      <c r="BI228" s="21"/>
      <c r="BJ228" s="21"/>
      <c r="BK228" s="21"/>
      <c r="BL228" s="21"/>
      <c r="BM228" s="21"/>
      <c r="BN228" s="21"/>
      <c r="BO228" s="21"/>
      <c r="BP228" s="21"/>
      <c r="BQ228" s="21"/>
      <c r="BR228" s="21"/>
    </row>
    <row r="229" spans="1:70" ht="40.5" customHeight="1">
      <c r="A229" s="1">
        <v>227</v>
      </c>
      <c r="B229" s="7" t="s">
        <v>351</v>
      </c>
      <c r="C229" s="5" t="s">
        <v>8</v>
      </c>
      <c r="D229" s="11">
        <v>1</v>
      </c>
      <c r="E229" s="10">
        <v>814</v>
      </c>
      <c r="F229" s="1"/>
      <c r="G229" s="16"/>
      <c r="H229" s="16" t="e">
        <f>E229*#REF!</f>
        <v>#REF!</v>
      </c>
      <c r="I229" s="4">
        <f t="shared" si="3"/>
        <v>937</v>
      </c>
      <c r="J229" s="31"/>
      <c r="K229" s="32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"/>
      <c r="BE229" s="21"/>
      <c r="BF229" s="21"/>
      <c r="BG229" s="21"/>
      <c r="BH229" s="21"/>
      <c r="BI229" s="21"/>
      <c r="BJ229" s="21"/>
      <c r="BK229" s="21"/>
      <c r="BL229" s="21"/>
      <c r="BM229" s="21"/>
      <c r="BN229" s="21"/>
      <c r="BO229" s="21"/>
      <c r="BP229" s="21"/>
      <c r="BQ229" s="21"/>
      <c r="BR229" s="21"/>
    </row>
    <row r="230" spans="1:70" ht="40.5" customHeight="1">
      <c r="A230" s="1">
        <v>228</v>
      </c>
      <c r="B230" s="5" t="s">
        <v>172</v>
      </c>
      <c r="C230" s="5" t="s">
        <v>173</v>
      </c>
      <c r="D230" s="3">
        <v>1</v>
      </c>
      <c r="E230" s="4">
        <v>354</v>
      </c>
      <c r="F230" s="1"/>
      <c r="G230" s="16"/>
      <c r="H230" s="16" t="e">
        <f>E230*#REF!</f>
        <v>#REF!</v>
      </c>
      <c r="I230" s="4">
        <f t="shared" si="3"/>
        <v>408</v>
      </c>
      <c r="J230" s="31"/>
      <c r="K230" s="32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"/>
      <c r="BE230" s="21"/>
      <c r="BF230" s="21"/>
      <c r="BG230" s="21"/>
      <c r="BH230" s="21"/>
      <c r="BI230" s="21"/>
      <c r="BJ230" s="21"/>
      <c r="BK230" s="21"/>
      <c r="BL230" s="21"/>
      <c r="BM230" s="21"/>
      <c r="BN230" s="21"/>
      <c r="BO230" s="21"/>
      <c r="BP230" s="21"/>
      <c r="BQ230" s="21"/>
      <c r="BR230" s="21"/>
    </row>
    <row r="231" spans="1:70" ht="40.5" customHeight="1">
      <c r="A231" s="1">
        <v>229</v>
      </c>
      <c r="B231" s="25" t="s">
        <v>174</v>
      </c>
      <c r="C231" s="25" t="s">
        <v>8</v>
      </c>
      <c r="D231" s="3">
        <v>1</v>
      </c>
      <c r="E231" s="4">
        <v>630</v>
      </c>
      <c r="F231" s="1"/>
      <c r="G231" s="16"/>
      <c r="H231" s="16" t="e">
        <f>E231*#REF!</f>
        <v>#REF!</v>
      </c>
      <c r="I231" s="4">
        <f t="shared" si="3"/>
        <v>725</v>
      </c>
      <c r="J231" s="31"/>
      <c r="K231" s="32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"/>
      <c r="BE231" s="21"/>
      <c r="BF231" s="21"/>
      <c r="BG231" s="21"/>
      <c r="BH231" s="21"/>
      <c r="BI231" s="21"/>
      <c r="BJ231" s="21"/>
      <c r="BK231" s="21"/>
      <c r="BL231" s="21"/>
      <c r="BM231" s="21"/>
      <c r="BN231" s="21"/>
      <c r="BO231" s="21"/>
      <c r="BP231" s="21"/>
      <c r="BQ231" s="21"/>
      <c r="BR231" s="21"/>
    </row>
    <row r="232" spans="1:70" ht="40.5" customHeight="1">
      <c r="A232" s="1">
        <v>230</v>
      </c>
      <c r="B232" s="25" t="s">
        <v>175</v>
      </c>
      <c r="C232" s="25" t="s">
        <v>8</v>
      </c>
      <c r="D232" s="3">
        <v>50</v>
      </c>
      <c r="E232" s="4">
        <v>773444</v>
      </c>
      <c r="F232" s="1" t="s">
        <v>176</v>
      </c>
      <c r="G232" s="16" t="s">
        <v>303</v>
      </c>
      <c r="H232" s="16" t="e">
        <f>E232*#REF!</f>
        <v>#REF!</v>
      </c>
      <c r="I232" s="4">
        <f t="shared" si="3"/>
        <v>889461</v>
      </c>
      <c r="J232" s="31" t="s">
        <v>303</v>
      </c>
      <c r="K232" s="32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1"/>
      <c r="BE232" s="21"/>
      <c r="BF232" s="21"/>
      <c r="BG232" s="21"/>
      <c r="BH232" s="21"/>
      <c r="BI232" s="21"/>
      <c r="BJ232" s="21"/>
      <c r="BK232" s="21"/>
      <c r="BL232" s="21"/>
      <c r="BM232" s="21"/>
      <c r="BN232" s="21"/>
      <c r="BO232" s="21"/>
      <c r="BP232" s="21"/>
      <c r="BQ232" s="21"/>
      <c r="BR232" s="21"/>
    </row>
    <row r="233" spans="1:70" ht="40.5" customHeight="1">
      <c r="A233" s="1">
        <v>231</v>
      </c>
      <c r="B233" s="25" t="s">
        <v>177</v>
      </c>
      <c r="C233" s="5" t="s">
        <v>173</v>
      </c>
      <c r="D233" s="3">
        <v>12</v>
      </c>
      <c r="E233" s="4">
        <v>1802</v>
      </c>
      <c r="F233" s="1"/>
      <c r="G233" s="16"/>
      <c r="H233" s="16" t="e">
        <f>E233*#REF!</f>
        <v>#REF!</v>
      </c>
      <c r="I233" s="4">
        <f t="shared" si="3"/>
        <v>2073</v>
      </c>
      <c r="J233" s="31"/>
      <c r="K233" s="32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1"/>
      <c r="BE233" s="21"/>
      <c r="BF233" s="21"/>
      <c r="BG233" s="21"/>
      <c r="BH233" s="21"/>
      <c r="BI233" s="21"/>
      <c r="BJ233" s="21"/>
      <c r="BK233" s="21"/>
      <c r="BL233" s="21"/>
      <c r="BM233" s="21"/>
      <c r="BN233" s="21"/>
      <c r="BO233" s="21"/>
      <c r="BP233" s="21"/>
      <c r="BQ233" s="21"/>
      <c r="BR233" s="21"/>
    </row>
    <row r="234" spans="1:70" ht="40.5" customHeight="1">
      <c r="A234" s="1">
        <v>232</v>
      </c>
      <c r="B234" s="25" t="s">
        <v>178</v>
      </c>
      <c r="C234" s="5" t="s">
        <v>173</v>
      </c>
      <c r="D234" s="3">
        <v>12</v>
      </c>
      <c r="E234" s="4">
        <v>902</v>
      </c>
      <c r="F234" s="1"/>
      <c r="G234" s="16"/>
      <c r="H234" s="16" t="e">
        <f>E234*#REF!</f>
        <v>#REF!</v>
      </c>
      <c r="I234" s="4">
        <f t="shared" si="3"/>
        <v>1038</v>
      </c>
      <c r="J234" s="31"/>
      <c r="K234" s="32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1"/>
      <c r="BE234" s="21"/>
      <c r="BF234" s="21"/>
      <c r="BG234" s="21"/>
      <c r="BH234" s="21"/>
      <c r="BI234" s="21"/>
      <c r="BJ234" s="21"/>
      <c r="BK234" s="21"/>
      <c r="BL234" s="21"/>
      <c r="BM234" s="21"/>
      <c r="BN234" s="21"/>
      <c r="BO234" s="21"/>
      <c r="BP234" s="21"/>
      <c r="BQ234" s="21"/>
      <c r="BR234" s="21"/>
    </row>
    <row r="235" spans="1:70" ht="40.5" customHeight="1">
      <c r="A235" s="1">
        <v>233</v>
      </c>
      <c r="B235" s="25" t="s">
        <v>179</v>
      </c>
      <c r="C235" s="7" t="s">
        <v>8</v>
      </c>
      <c r="D235" s="3">
        <v>12</v>
      </c>
      <c r="E235" s="4">
        <v>53170</v>
      </c>
      <c r="F235" s="1" t="s">
        <v>180</v>
      </c>
      <c r="G235" s="16" t="s">
        <v>303</v>
      </c>
      <c r="H235" s="16" t="e">
        <f>E235*#REF!</f>
        <v>#REF!</v>
      </c>
      <c r="I235" s="4">
        <f t="shared" si="3"/>
        <v>61146</v>
      </c>
      <c r="J235" s="31" t="s">
        <v>303</v>
      </c>
      <c r="K235" s="32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1"/>
      <c r="BE235" s="21"/>
      <c r="BF235" s="21"/>
      <c r="BG235" s="21"/>
      <c r="BH235" s="21"/>
      <c r="BI235" s="21"/>
      <c r="BJ235" s="21"/>
      <c r="BK235" s="21"/>
      <c r="BL235" s="21"/>
      <c r="BM235" s="21"/>
      <c r="BN235" s="21"/>
      <c r="BO235" s="21"/>
      <c r="BP235" s="21"/>
      <c r="BQ235" s="21"/>
      <c r="BR235" s="21"/>
    </row>
    <row r="236" spans="1:70" ht="40.5" customHeight="1">
      <c r="A236" s="1">
        <v>234</v>
      </c>
      <c r="B236" s="7" t="s">
        <v>352</v>
      </c>
      <c r="C236" s="5" t="s">
        <v>8</v>
      </c>
      <c r="D236" s="11">
        <v>1</v>
      </c>
      <c r="E236" s="10">
        <v>1166</v>
      </c>
      <c r="F236" s="1"/>
      <c r="G236" s="16"/>
      <c r="H236" s="16" t="e">
        <f>E236*#REF!</f>
        <v>#REF!</v>
      </c>
      <c r="I236" s="4">
        <f t="shared" si="3"/>
        <v>1341</v>
      </c>
      <c r="J236" s="31"/>
      <c r="K236" s="32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1"/>
      <c r="BE236" s="21"/>
      <c r="BF236" s="21"/>
      <c r="BG236" s="21"/>
      <c r="BH236" s="21"/>
      <c r="BI236" s="21"/>
      <c r="BJ236" s="21"/>
      <c r="BK236" s="21"/>
      <c r="BL236" s="21"/>
      <c r="BM236" s="21"/>
      <c r="BN236" s="21"/>
      <c r="BO236" s="21"/>
      <c r="BP236" s="21"/>
      <c r="BQ236" s="21"/>
      <c r="BR236" s="21"/>
    </row>
    <row r="237" spans="1:70" ht="40.5" customHeight="1">
      <c r="A237" s="1">
        <v>235</v>
      </c>
      <c r="B237" s="7" t="s">
        <v>181</v>
      </c>
      <c r="C237" s="5" t="s">
        <v>8</v>
      </c>
      <c r="D237" s="11">
        <v>1</v>
      </c>
      <c r="E237" s="10">
        <v>194</v>
      </c>
      <c r="F237" s="1"/>
      <c r="G237" s="16"/>
      <c r="H237" s="16" t="e">
        <f>E237*#REF!</f>
        <v>#REF!</v>
      </c>
      <c r="I237" s="4">
        <f t="shared" si="3"/>
        <v>224</v>
      </c>
      <c r="J237" s="31"/>
      <c r="K237" s="32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1"/>
      <c r="BE237" s="21"/>
      <c r="BF237" s="21"/>
      <c r="BG237" s="21"/>
      <c r="BH237" s="21"/>
      <c r="BI237" s="21"/>
      <c r="BJ237" s="21"/>
      <c r="BK237" s="21"/>
      <c r="BL237" s="21"/>
      <c r="BM237" s="21"/>
      <c r="BN237" s="21"/>
      <c r="BO237" s="21"/>
      <c r="BP237" s="21"/>
      <c r="BQ237" s="21"/>
      <c r="BR237" s="21"/>
    </row>
    <row r="238" spans="1:70" ht="40.5" customHeight="1">
      <c r="A238" s="1">
        <v>236</v>
      </c>
      <c r="B238" s="7" t="s">
        <v>182</v>
      </c>
      <c r="C238" s="5" t="s">
        <v>8</v>
      </c>
      <c r="D238" s="11">
        <v>1</v>
      </c>
      <c r="E238" s="10">
        <v>236</v>
      </c>
      <c r="F238" s="1"/>
      <c r="G238" s="16"/>
      <c r="H238" s="16" t="e">
        <f>E238*#REF!</f>
        <v>#REF!</v>
      </c>
      <c r="I238" s="4">
        <f t="shared" si="3"/>
        <v>272</v>
      </c>
      <c r="J238" s="31"/>
      <c r="K238" s="32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1"/>
      <c r="BE238" s="21"/>
      <c r="BF238" s="21"/>
      <c r="BG238" s="21"/>
      <c r="BH238" s="21"/>
      <c r="BI238" s="21"/>
      <c r="BJ238" s="21"/>
      <c r="BK238" s="21"/>
      <c r="BL238" s="21"/>
      <c r="BM238" s="21"/>
      <c r="BN238" s="21"/>
      <c r="BO238" s="21"/>
      <c r="BP238" s="21"/>
      <c r="BQ238" s="21"/>
      <c r="BR238" s="21"/>
    </row>
    <row r="239" spans="1:70" ht="40.5" customHeight="1">
      <c r="A239" s="1">
        <v>237</v>
      </c>
      <c r="B239" s="7" t="s">
        <v>183</v>
      </c>
      <c r="C239" s="5" t="s">
        <v>8</v>
      </c>
      <c r="D239" s="11">
        <v>1</v>
      </c>
      <c r="E239" s="10">
        <v>78</v>
      </c>
      <c r="F239" s="1"/>
      <c r="G239" s="16"/>
      <c r="H239" s="16" t="e">
        <f>E239*#REF!</f>
        <v>#REF!</v>
      </c>
      <c r="I239" s="4">
        <f t="shared" si="3"/>
        <v>90</v>
      </c>
      <c r="J239" s="31"/>
      <c r="K239" s="32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1"/>
      <c r="BE239" s="21"/>
      <c r="BF239" s="21"/>
      <c r="BG239" s="21"/>
      <c r="BH239" s="21"/>
      <c r="BI239" s="21"/>
      <c r="BJ239" s="21"/>
      <c r="BK239" s="21"/>
      <c r="BL239" s="21"/>
      <c r="BM239" s="21"/>
      <c r="BN239" s="21"/>
      <c r="BO239" s="21"/>
      <c r="BP239" s="21"/>
      <c r="BQ239" s="21"/>
      <c r="BR239" s="21"/>
    </row>
    <row r="240" spans="1:70" ht="40.5" customHeight="1">
      <c r="A240" s="1">
        <v>238</v>
      </c>
      <c r="B240" s="6" t="s">
        <v>327</v>
      </c>
      <c r="C240" s="7" t="s">
        <v>8</v>
      </c>
      <c r="D240" s="3">
        <v>25</v>
      </c>
      <c r="E240" s="4">
        <v>7452</v>
      </c>
      <c r="F240" s="1"/>
      <c r="G240" s="16"/>
      <c r="H240" s="16" t="e">
        <f>E240*#REF!</f>
        <v>#REF!</v>
      </c>
      <c r="I240" s="4">
        <f t="shared" si="3"/>
        <v>8570</v>
      </c>
      <c r="J240" s="31"/>
      <c r="K240" s="32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1"/>
      <c r="BE240" s="21"/>
      <c r="BF240" s="21"/>
      <c r="BG240" s="21"/>
      <c r="BH240" s="21"/>
      <c r="BI240" s="21"/>
      <c r="BJ240" s="21"/>
      <c r="BK240" s="21"/>
      <c r="BL240" s="21"/>
      <c r="BM240" s="21"/>
      <c r="BN240" s="21"/>
      <c r="BO240" s="21"/>
      <c r="BP240" s="21"/>
      <c r="BQ240" s="21"/>
      <c r="BR240" s="21"/>
    </row>
    <row r="241" spans="1:70" ht="40.5" customHeight="1">
      <c r="A241" s="1">
        <v>239</v>
      </c>
      <c r="B241" s="6" t="s">
        <v>328</v>
      </c>
      <c r="C241" s="7" t="s">
        <v>8</v>
      </c>
      <c r="D241" s="3">
        <v>10</v>
      </c>
      <c r="E241" s="4">
        <v>13800</v>
      </c>
      <c r="F241" s="1" t="s">
        <v>295</v>
      </c>
      <c r="G241" s="16"/>
      <c r="H241" s="16" t="e">
        <f>E241*#REF!</f>
        <v>#REF!</v>
      </c>
      <c r="I241" s="4">
        <f t="shared" si="3"/>
        <v>15870</v>
      </c>
      <c r="J241" s="31"/>
      <c r="K241" s="32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1"/>
      <c r="BE241" s="21"/>
      <c r="BF241" s="21"/>
      <c r="BG241" s="21"/>
      <c r="BH241" s="21"/>
      <c r="BI241" s="21"/>
      <c r="BJ241" s="21"/>
      <c r="BK241" s="21"/>
      <c r="BL241" s="21"/>
      <c r="BM241" s="21"/>
      <c r="BN241" s="21"/>
      <c r="BO241" s="21"/>
      <c r="BP241" s="21"/>
      <c r="BQ241" s="21"/>
      <c r="BR241" s="21"/>
    </row>
    <row r="242" spans="1:70" ht="40.5" customHeight="1">
      <c r="A242" s="1">
        <v>240</v>
      </c>
      <c r="B242" s="6" t="s">
        <v>329</v>
      </c>
      <c r="C242" s="7" t="s">
        <v>8</v>
      </c>
      <c r="D242" s="3">
        <v>10</v>
      </c>
      <c r="E242" s="4">
        <v>6900</v>
      </c>
      <c r="F242" s="1" t="s">
        <v>295</v>
      </c>
      <c r="G242" s="16"/>
      <c r="H242" s="16" t="e">
        <f>E242*#REF!</f>
        <v>#REF!</v>
      </c>
      <c r="I242" s="4">
        <f t="shared" si="3"/>
        <v>7935</v>
      </c>
      <c r="J242" s="31"/>
      <c r="K242" s="32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"/>
      <c r="BE242" s="21"/>
      <c r="BF242" s="21"/>
      <c r="BG242" s="21"/>
      <c r="BH242" s="21"/>
      <c r="BI242" s="21"/>
      <c r="BJ242" s="21"/>
      <c r="BK242" s="21"/>
      <c r="BL242" s="21"/>
      <c r="BM242" s="21"/>
      <c r="BN242" s="21"/>
      <c r="BO242" s="21"/>
      <c r="BP242" s="21"/>
      <c r="BQ242" s="21"/>
      <c r="BR242" s="21"/>
    </row>
    <row r="243" spans="1:70" ht="40.5" customHeight="1">
      <c r="A243" s="1">
        <v>241</v>
      </c>
      <c r="B243" s="5" t="s">
        <v>277</v>
      </c>
      <c r="C243" s="5" t="s">
        <v>8</v>
      </c>
      <c r="D243" s="3">
        <v>1</v>
      </c>
      <c r="E243" s="4">
        <v>202</v>
      </c>
      <c r="F243" s="1"/>
      <c r="G243" s="16"/>
      <c r="H243" s="16" t="e">
        <f>E243*#REF!</f>
        <v>#REF!</v>
      </c>
      <c r="I243" s="4">
        <f t="shared" si="3"/>
        <v>233</v>
      </c>
      <c r="J243" s="31"/>
      <c r="K243" s="32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1"/>
      <c r="BE243" s="21"/>
      <c r="BF243" s="21"/>
      <c r="BG243" s="21"/>
      <c r="BH243" s="21"/>
      <c r="BI243" s="21"/>
      <c r="BJ243" s="21"/>
      <c r="BK243" s="21"/>
      <c r="BL243" s="21"/>
      <c r="BM243" s="21"/>
      <c r="BN243" s="21"/>
      <c r="BO243" s="21"/>
      <c r="BP243" s="21"/>
      <c r="BQ243" s="21"/>
      <c r="BR243" s="21"/>
    </row>
    <row r="244" spans="1:70" ht="40.5" customHeight="1">
      <c r="A244" s="1">
        <v>242</v>
      </c>
      <c r="B244" s="5" t="s">
        <v>278</v>
      </c>
      <c r="C244" s="5" t="s">
        <v>8</v>
      </c>
      <c r="D244" s="3">
        <v>1</v>
      </c>
      <c r="E244" s="4">
        <v>4200</v>
      </c>
      <c r="F244" s="1"/>
      <c r="G244" s="16"/>
      <c r="H244" s="16" t="e">
        <f>E244*#REF!</f>
        <v>#REF!</v>
      </c>
      <c r="I244" s="4">
        <f t="shared" si="3"/>
        <v>4830</v>
      </c>
      <c r="J244" s="31"/>
      <c r="K244" s="32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1"/>
      <c r="BE244" s="21"/>
      <c r="BF244" s="21"/>
      <c r="BG244" s="21"/>
      <c r="BH244" s="21"/>
      <c r="BI244" s="21"/>
      <c r="BJ244" s="21"/>
      <c r="BK244" s="21"/>
      <c r="BL244" s="21"/>
      <c r="BM244" s="21"/>
      <c r="BN244" s="21"/>
      <c r="BO244" s="21"/>
      <c r="BP244" s="21"/>
      <c r="BQ244" s="21"/>
      <c r="BR244" s="21"/>
    </row>
    <row r="245" spans="1:70" ht="40.5" customHeight="1">
      <c r="A245" s="1">
        <v>243</v>
      </c>
      <c r="B245" s="5" t="s">
        <v>279</v>
      </c>
      <c r="C245" s="5" t="s">
        <v>8</v>
      </c>
      <c r="D245" s="3">
        <v>1</v>
      </c>
      <c r="E245" s="4">
        <v>1706</v>
      </c>
      <c r="F245" s="1"/>
      <c r="G245" s="16"/>
      <c r="H245" s="16" t="e">
        <f>E245*#REF!</f>
        <v>#REF!</v>
      </c>
      <c r="I245" s="4">
        <f t="shared" si="3"/>
        <v>1962</v>
      </c>
      <c r="J245" s="31"/>
      <c r="K245" s="32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1"/>
      <c r="BE245" s="21"/>
      <c r="BF245" s="21"/>
      <c r="BG245" s="21"/>
      <c r="BH245" s="21"/>
      <c r="BI245" s="21"/>
      <c r="BJ245" s="21"/>
      <c r="BK245" s="21"/>
      <c r="BL245" s="21"/>
      <c r="BM245" s="21"/>
      <c r="BN245" s="21"/>
      <c r="BO245" s="21"/>
      <c r="BP245" s="21"/>
      <c r="BQ245" s="21"/>
      <c r="BR245" s="21"/>
    </row>
    <row r="246" spans="1:70" ht="40.5" customHeight="1">
      <c r="A246" s="1">
        <v>244</v>
      </c>
      <c r="B246" s="5" t="s">
        <v>280</v>
      </c>
      <c r="C246" s="5" t="s">
        <v>8</v>
      </c>
      <c r="D246" s="3">
        <v>1</v>
      </c>
      <c r="E246" s="4">
        <v>168</v>
      </c>
      <c r="F246" s="1"/>
      <c r="G246" s="16"/>
      <c r="H246" s="16" t="e">
        <f>E246*#REF!</f>
        <v>#REF!</v>
      </c>
      <c r="I246" s="4">
        <f t="shared" si="3"/>
        <v>194</v>
      </c>
      <c r="J246" s="31"/>
      <c r="K246" s="32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1"/>
      <c r="BE246" s="21"/>
      <c r="BF246" s="21"/>
      <c r="BG246" s="21"/>
      <c r="BH246" s="21"/>
      <c r="BI246" s="21"/>
      <c r="BJ246" s="21"/>
      <c r="BK246" s="21"/>
      <c r="BL246" s="21"/>
      <c r="BM246" s="21"/>
      <c r="BN246" s="21"/>
      <c r="BO246" s="21"/>
      <c r="BP246" s="21"/>
      <c r="BQ246" s="21"/>
      <c r="BR246" s="21"/>
    </row>
    <row r="247" spans="1:70" ht="40.5" customHeight="1">
      <c r="A247" s="1">
        <v>245</v>
      </c>
      <c r="B247" s="5" t="s">
        <v>281</v>
      </c>
      <c r="C247" s="5" t="s">
        <v>8</v>
      </c>
      <c r="D247" s="3">
        <v>1</v>
      </c>
      <c r="E247" s="4">
        <v>42</v>
      </c>
      <c r="F247" s="1"/>
      <c r="G247" s="16"/>
      <c r="H247" s="16" t="e">
        <f>E247*#REF!</f>
        <v>#REF!</v>
      </c>
      <c r="I247" s="4">
        <f t="shared" si="3"/>
        <v>49</v>
      </c>
      <c r="J247" s="31"/>
      <c r="K247" s="32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1"/>
      <c r="BE247" s="21"/>
      <c r="BF247" s="21"/>
      <c r="BG247" s="21"/>
      <c r="BH247" s="21"/>
      <c r="BI247" s="21"/>
      <c r="BJ247" s="21"/>
      <c r="BK247" s="21"/>
      <c r="BL247" s="21"/>
      <c r="BM247" s="21"/>
      <c r="BN247" s="21"/>
      <c r="BO247" s="21"/>
      <c r="BP247" s="21"/>
      <c r="BQ247" s="21"/>
      <c r="BR247" s="21"/>
    </row>
    <row r="248" spans="1:70" ht="40.5" customHeight="1">
      <c r="A248" s="1">
        <v>246</v>
      </c>
      <c r="B248" s="7" t="s">
        <v>184</v>
      </c>
      <c r="C248" s="7" t="s">
        <v>8</v>
      </c>
      <c r="D248" s="3">
        <v>12</v>
      </c>
      <c r="E248" s="4">
        <v>2944</v>
      </c>
      <c r="F248" s="1"/>
      <c r="G248" s="16" t="s">
        <v>303</v>
      </c>
      <c r="H248" s="16" t="e">
        <f>E248*#REF!</f>
        <v>#REF!</v>
      </c>
      <c r="I248" s="4">
        <f t="shared" si="3"/>
        <v>3386</v>
      </c>
      <c r="J248" s="31"/>
      <c r="K248" s="32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1"/>
      <c r="BE248" s="21"/>
      <c r="BF248" s="21"/>
      <c r="BG248" s="21"/>
      <c r="BH248" s="21"/>
      <c r="BI248" s="21"/>
      <c r="BJ248" s="21"/>
      <c r="BK248" s="21"/>
      <c r="BL248" s="21"/>
      <c r="BM248" s="21"/>
      <c r="BN248" s="21"/>
      <c r="BO248" s="21"/>
      <c r="BP248" s="21"/>
      <c r="BQ248" s="21"/>
      <c r="BR248" s="21"/>
    </row>
    <row r="249" spans="1:70" ht="40.5" customHeight="1">
      <c r="A249" s="1">
        <v>247</v>
      </c>
      <c r="B249" s="9" t="s">
        <v>185</v>
      </c>
      <c r="C249" s="22" t="s">
        <v>8</v>
      </c>
      <c r="D249" s="3">
        <v>5</v>
      </c>
      <c r="E249" s="4">
        <v>1024</v>
      </c>
      <c r="F249" s="1"/>
      <c r="G249" s="16"/>
      <c r="H249" s="16" t="e">
        <f>E249*#REF!</f>
        <v>#REF!</v>
      </c>
      <c r="I249" s="4">
        <f t="shared" si="3"/>
        <v>1178</v>
      </c>
      <c r="J249" s="31"/>
      <c r="K249" s="32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1"/>
      <c r="BE249" s="21"/>
      <c r="BF249" s="21"/>
      <c r="BG249" s="21"/>
      <c r="BH249" s="21"/>
      <c r="BI249" s="21"/>
      <c r="BJ249" s="21"/>
      <c r="BK249" s="21"/>
      <c r="BL249" s="21"/>
      <c r="BM249" s="21"/>
      <c r="BN249" s="21"/>
      <c r="BO249" s="21"/>
      <c r="BP249" s="21"/>
      <c r="BQ249" s="21"/>
      <c r="BR249" s="21"/>
    </row>
    <row r="250" spans="1:70" ht="40.5" customHeight="1">
      <c r="A250" s="1">
        <v>248</v>
      </c>
      <c r="B250" s="8" t="s">
        <v>186</v>
      </c>
      <c r="C250" s="22" t="s">
        <v>8</v>
      </c>
      <c r="D250" s="3">
        <v>10</v>
      </c>
      <c r="E250" s="4">
        <v>1676</v>
      </c>
      <c r="F250" s="1"/>
      <c r="G250" s="16"/>
      <c r="H250" s="16" t="e">
        <f>E250*#REF!</f>
        <v>#REF!</v>
      </c>
      <c r="I250" s="4">
        <f t="shared" si="3"/>
        <v>1928</v>
      </c>
      <c r="J250" s="31"/>
      <c r="K250" s="32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"/>
      <c r="BE250" s="21"/>
      <c r="BF250" s="21"/>
      <c r="BG250" s="21"/>
      <c r="BH250" s="21"/>
      <c r="BI250" s="21"/>
      <c r="BJ250" s="21"/>
      <c r="BK250" s="21"/>
      <c r="BL250" s="21"/>
      <c r="BM250" s="21"/>
      <c r="BN250" s="21"/>
      <c r="BO250" s="21"/>
      <c r="BP250" s="21"/>
      <c r="BQ250" s="21"/>
      <c r="BR250" s="21"/>
    </row>
    <row r="251" spans="1:70" ht="40.5" customHeight="1">
      <c r="A251" s="1">
        <v>249</v>
      </c>
      <c r="B251" s="8" t="s">
        <v>187</v>
      </c>
      <c r="C251" s="22" t="s">
        <v>8</v>
      </c>
      <c r="D251" s="3">
        <v>5</v>
      </c>
      <c r="E251" s="4">
        <v>1778</v>
      </c>
      <c r="F251" s="1" t="s">
        <v>188</v>
      </c>
      <c r="G251" s="16"/>
      <c r="H251" s="16" t="e">
        <f>E251*#REF!</f>
        <v>#REF!</v>
      </c>
      <c r="I251" s="4">
        <f t="shared" si="3"/>
        <v>2045</v>
      </c>
      <c r="J251" s="31"/>
      <c r="K251" s="32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1"/>
      <c r="BE251" s="21"/>
      <c r="BF251" s="21"/>
      <c r="BG251" s="21"/>
      <c r="BH251" s="21"/>
      <c r="BI251" s="21"/>
      <c r="BJ251" s="21"/>
      <c r="BK251" s="21"/>
      <c r="BL251" s="21"/>
      <c r="BM251" s="21"/>
      <c r="BN251" s="21"/>
      <c r="BO251" s="21"/>
      <c r="BP251" s="21"/>
      <c r="BQ251" s="21"/>
      <c r="BR251" s="21"/>
    </row>
    <row r="252" spans="1:70" ht="40.5" customHeight="1">
      <c r="A252" s="1">
        <v>250</v>
      </c>
      <c r="B252" s="8" t="s">
        <v>189</v>
      </c>
      <c r="C252" s="5" t="s">
        <v>8</v>
      </c>
      <c r="D252" s="3">
        <v>1</v>
      </c>
      <c r="E252" s="4">
        <v>224</v>
      </c>
      <c r="F252" s="1"/>
      <c r="G252" s="16"/>
      <c r="H252" s="16" t="e">
        <f>E252*#REF!</f>
        <v>#REF!</v>
      </c>
      <c r="I252" s="4">
        <f t="shared" si="3"/>
        <v>258</v>
      </c>
      <c r="J252" s="31"/>
      <c r="K252" s="32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1"/>
      <c r="BE252" s="21"/>
      <c r="BF252" s="21"/>
      <c r="BG252" s="21"/>
      <c r="BH252" s="21"/>
      <c r="BI252" s="21"/>
      <c r="BJ252" s="21"/>
      <c r="BK252" s="21"/>
      <c r="BL252" s="21"/>
      <c r="BM252" s="21"/>
      <c r="BN252" s="21"/>
      <c r="BO252" s="21"/>
      <c r="BP252" s="21"/>
      <c r="BQ252" s="21"/>
      <c r="BR252" s="21"/>
    </row>
    <row r="253" spans="1:70" ht="40.5" customHeight="1">
      <c r="A253" s="1">
        <v>251</v>
      </c>
      <c r="B253" s="8" t="s">
        <v>190</v>
      </c>
      <c r="C253" s="5" t="s">
        <v>8</v>
      </c>
      <c r="D253" s="3">
        <v>1</v>
      </c>
      <c r="E253" s="4">
        <v>36</v>
      </c>
      <c r="F253" s="1"/>
      <c r="G253" s="16"/>
      <c r="H253" s="16" t="e">
        <f>E253*#REF!</f>
        <v>#REF!</v>
      </c>
      <c r="I253" s="4">
        <f t="shared" si="3"/>
        <v>42</v>
      </c>
      <c r="J253" s="31"/>
      <c r="K253" s="32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1"/>
      <c r="BE253" s="21"/>
      <c r="BF253" s="21"/>
      <c r="BG253" s="21"/>
      <c r="BH253" s="21"/>
      <c r="BI253" s="21"/>
      <c r="BJ253" s="21"/>
      <c r="BK253" s="21"/>
      <c r="BL253" s="21"/>
      <c r="BM253" s="21"/>
      <c r="BN253" s="21"/>
      <c r="BO253" s="21"/>
      <c r="BP253" s="21"/>
      <c r="BQ253" s="21"/>
      <c r="BR253" s="21"/>
    </row>
    <row r="254" spans="1:70" ht="40.5" customHeight="1">
      <c r="A254" s="1">
        <v>252</v>
      </c>
      <c r="B254" s="8" t="s">
        <v>191</v>
      </c>
      <c r="C254" s="5" t="s">
        <v>8</v>
      </c>
      <c r="D254" s="3">
        <v>1</v>
      </c>
      <c r="E254" s="4">
        <v>56</v>
      </c>
      <c r="F254" s="1"/>
      <c r="G254" s="16"/>
      <c r="H254" s="16" t="e">
        <f>E254*#REF!</f>
        <v>#REF!</v>
      </c>
      <c r="I254" s="4">
        <f t="shared" si="3"/>
        <v>65</v>
      </c>
      <c r="J254" s="31"/>
      <c r="K254" s="32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1"/>
      <c r="BE254" s="21"/>
      <c r="BF254" s="21"/>
      <c r="BG254" s="21"/>
      <c r="BH254" s="21"/>
      <c r="BI254" s="21"/>
      <c r="BJ254" s="21"/>
      <c r="BK254" s="21"/>
      <c r="BL254" s="21"/>
      <c r="BM254" s="21"/>
      <c r="BN254" s="21"/>
      <c r="BO254" s="21"/>
      <c r="BP254" s="21"/>
      <c r="BQ254" s="21"/>
      <c r="BR254" s="21"/>
    </row>
    <row r="255" spans="1:70" ht="40.5" customHeight="1">
      <c r="A255" s="1">
        <v>253</v>
      </c>
      <c r="B255" s="5" t="s">
        <v>192</v>
      </c>
      <c r="C255" s="9" t="s">
        <v>56</v>
      </c>
      <c r="D255" s="14">
        <v>1</v>
      </c>
      <c r="E255" s="4">
        <v>1100</v>
      </c>
      <c r="F255" s="1"/>
      <c r="G255" s="16"/>
      <c r="H255" s="16" t="e">
        <f>E255*#REF!</f>
        <v>#REF!</v>
      </c>
      <c r="I255" s="4">
        <f t="shared" si="3"/>
        <v>1265</v>
      </c>
      <c r="J255" s="31"/>
      <c r="K255" s="32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1"/>
      <c r="BE255" s="21"/>
      <c r="BF255" s="21"/>
      <c r="BG255" s="21"/>
      <c r="BH255" s="21"/>
      <c r="BI255" s="21"/>
      <c r="BJ255" s="21"/>
      <c r="BK255" s="21"/>
      <c r="BL255" s="21"/>
      <c r="BM255" s="21"/>
      <c r="BN255" s="21"/>
      <c r="BO255" s="21"/>
      <c r="BP255" s="21"/>
      <c r="BQ255" s="21"/>
      <c r="BR255" s="21"/>
    </row>
    <row r="256" spans="1:70" ht="40.5" customHeight="1">
      <c r="A256" s="1">
        <v>254</v>
      </c>
      <c r="B256" s="5" t="s">
        <v>193</v>
      </c>
      <c r="C256" s="9" t="s">
        <v>56</v>
      </c>
      <c r="D256" s="14">
        <v>1</v>
      </c>
      <c r="E256" s="4">
        <v>1948</v>
      </c>
      <c r="F256" s="1"/>
      <c r="G256" s="16"/>
      <c r="H256" s="16" t="e">
        <f>E256*#REF!</f>
        <v>#REF!</v>
      </c>
      <c r="I256" s="4">
        <f t="shared" si="3"/>
        <v>2241</v>
      </c>
      <c r="J256" s="31"/>
      <c r="K256" s="32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1"/>
      <c r="BE256" s="21"/>
      <c r="BF256" s="21"/>
      <c r="BG256" s="21"/>
      <c r="BH256" s="21"/>
      <c r="BI256" s="21"/>
      <c r="BJ256" s="21"/>
      <c r="BK256" s="21"/>
      <c r="BL256" s="21"/>
      <c r="BM256" s="21"/>
      <c r="BN256" s="21"/>
      <c r="BO256" s="21"/>
      <c r="BP256" s="21"/>
      <c r="BQ256" s="21"/>
      <c r="BR256" s="21"/>
    </row>
    <row r="257" spans="1:70" ht="40.5" customHeight="1">
      <c r="A257" s="1">
        <v>255</v>
      </c>
      <c r="B257" s="5" t="s">
        <v>194</v>
      </c>
      <c r="C257" s="9" t="s">
        <v>56</v>
      </c>
      <c r="D257" s="14">
        <v>1</v>
      </c>
      <c r="E257" s="4">
        <v>24</v>
      </c>
      <c r="F257" s="1"/>
      <c r="G257" s="16"/>
      <c r="H257" s="16" t="e">
        <f>E257*#REF!</f>
        <v>#REF!</v>
      </c>
      <c r="I257" s="4">
        <f t="shared" si="3"/>
        <v>28</v>
      </c>
      <c r="J257" s="31"/>
      <c r="K257" s="32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1"/>
      <c r="BE257" s="21"/>
      <c r="BF257" s="21"/>
      <c r="BG257" s="21"/>
      <c r="BH257" s="21"/>
      <c r="BI257" s="21"/>
      <c r="BJ257" s="21"/>
      <c r="BK257" s="21"/>
      <c r="BL257" s="21"/>
      <c r="BM257" s="21"/>
      <c r="BN257" s="21"/>
      <c r="BO257" s="21"/>
      <c r="BP257" s="21"/>
      <c r="BQ257" s="21"/>
      <c r="BR257" s="21"/>
    </row>
    <row r="258" spans="1:70" ht="40.5" customHeight="1">
      <c r="A258" s="1">
        <v>256</v>
      </c>
      <c r="B258" s="9" t="s">
        <v>195</v>
      </c>
      <c r="C258" s="5" t="s">
        <v>196</v>
      </c>
      <c r="D258" s="3">
        <v>10</v>
      </c>
      <c r="E258" s="4">
        <v>7306</v>
      </c>
      <c r="F258" s="1"/>
      <c r="G258" s="16"/>
      <c r="H258" s="16" t="e">
        <f>E258*#REF!</f>
        <v>#REF!</v>
      </c>
      <c r="I258" s="4">
        <f t="shared" si="3"/>
        <v>8402</v>
      </c>
      <c r="J258" s="31" t="s">
        <v>303</v>
      </c>
      <c r="K258" s="32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1"/>
      <c r="BE258" s="21"/>
      <c r="BF258" s="21"/>
      <c r="BG258" s="21"/>
      <c r="BH258" s="21"/>
      <c r="BI258" s="21"/>
      <c r="BJ258" s="21"/>
      <c r="BK258" s="21"/>
      <c r="BL258" s="21"/>
      <c r="BM258" s="21"/>
      <c r="BN258" s="21"/>
      <c r="BO258" s="21"/>
      <c r="BP258" s="21"/>
      <c r="BQ258" s="21"/>
      <c r="BR258" s="21"/>
    </row>
    <row r="259" spans="1:70" ht="40.5" customHeight="1">
      <c r="A259" s="1">
        <v>257</v>
      </c>
      <c r="B259" s="9" t="s">
        <v>197</v>
      </c>
      <c r="C259" s="5" t="s">
        <v>196</v>
      </c>
      <c r="D259" s="3">
        <v>10</v>
      </c>
      <c r="E259" s="4">
        <v>3092</v>
      </c>
      <c r="F259" s="1"/>
      <c r="G259" s="16"/>
      <c r="H259" s="16" t="e">
        <f>E259*#REF!</f>
        <v>#REF!</v>
      </c>
      <c r="I259" s="4">
        <f t="shared" ref="I259:I322" si="4">CEILING(E259*1.15,1)</f>
        <v>3556</v>
      </c>
      <c r="J259" s="31"/>
      <c r="K259" s="32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1"/>
      <c r="BE259" s="21"/>
      <c r="BF259" s="21"/>
      <c r="BG259" s="21"/>
      <c r="BH259" s="21"/>
      <c r="BI259" s="21"/>
      <c r="BJ259" s="21"/>
      <c r="BK259" s="21"/>
      <c r="BL259" s="21"/>
      <c r="BM259" s="21"/>
      <c r="BN259" s="21"/>
      <c r="BO259" s="21"/>
      <c r="BP259" s="21"/>
      <c r="BQ259" s="21"/>
      <c r="BR259" s="21"/>
    </row>
    <row r="260" spans="1:70" ht="40.5" customHeight="1">
      <c r="A260" s="1">
        <v>258</v>
      </c>
      <c r="B260" s="9" t="s">
        <v>198</v>
      </c>
      <c r="C260" s="5" t="s">
        <v>199</v>
      </c>
      <c r="D260" s="3">
        <v>10</v>
      </c>
      <c r="E260" s="4">
        <v>347466</v>
      </c>
      <c r="F260" s="1"/>
      <c r="G260" s="16" t="s">
        <v>303</v>
      </c>
      <c r="H260" s="16" t="e">
        <f>E260*#REF!</f>
        <v>#REF!</v>
      </c>
      <c r="I260" s="4">
        <f t="shared" si="4"/>
        <v>399586</v>
      </c>
      <c r="J260" s="31" t="s">
        <v>303</v>
      </c>
      <c r="K260" s="32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1"/>
      <c r="BE260" s="21"/>
      <c r="BF260" s="21"/>
      <c r="BG260" s="21"/>
      <c r="BH260" s="21"/>
      <c r="BI260" s="21"/>
      <c r="BJ260" s="21"/>
      <c r="BK260" s="21"/>
      <c r="BL260" s="21"/>
      <c r="BM260" s="21"/>
      <c r="BN260" s="21"/>
      <c r="BO260" s="21"/>
      <c r="BP260" s="21"/>
      <c r="BQ260" s="21"/>
      <c r="BR260" s="21"/>
    </row>
    <row r="261" spans="1:70" ht="40.5" customHeight="1">
      <c r="A261" s="1">
        <v>259</v>
      </c>
      <c r="B261" s="9" t="s">
        <v>200</v>
      </c>
      <c r="C261" s="5" t="s">
        <v>196</v>
      </c>
      <c r="D261" s="3">
        <v>10</v>
      </c>
      <c r="E261" s="4">
        <v>14444</v>
      </c>
      <c r="F261" s="1"/>
      <c r="G261" s="16" t="s">
        <v>303</v>
      </c>
      <c r="H261" s="16" t="e">
        <f>E261*#REF!</f>
        <v>#REF!</v>
      </c>
      <c r="I261" s="4">
        <f t="shared" si="4"/>
        <v>16611</v>
      </c>
      <c r="J261" s="31"/>
      <c r="K261" s="32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1"/>
      <c r="BE261" s="21"/>
      <c r="BF261" s="21"/>
      <c r="BG261" s="21"/>
      <c r="BH261" s="21"/>
      <c r="BI261" s="21"/>
      <c r="BJ261" s="21"/>
      <c r="BK261" s="21"/>
      <c r="BL261" s="21"/>
      <c r="BM261" s="21"/>
      <c r="BN261" s="21"/>
      <c r="BO261" s="21"/>
      <c r="BP261" s="21"/>
      <c r="BQ261" s="21"/>
      <c r="BR261" s="21"/>
    </row>
    <row r="262" spans="1:70" ht="40.5" customHeight="1">
      <c r="A262" s="1">
        <v>260</v>
      </c>
      <c r="B262" s="6" t="s">
        <v>353</v>
      </c>
      <c r="C262" s="5" t="s">
        <v>196</v>
      </c>
      <c r="D262" s="3">
        <v>10</v>
      </c>
      <c r="E262" s="4">
        <v>670</v>
      </c>
      <c r="F262" s="1"/>
      <c r="G262" s="16"/>
      <c r="H262" s="16" t="e">
        <f>E262*#REF!</f>
        <v>#REF!</v>
      </c>
      <c r="I262" s="4">
        <f t="shared" si="4"/>
        <v>771</v>
      </c>
      <c r="J262" s="31" t="s">
        <v>303</v>
      </c>
      <c r="K262" s="32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1"/>
      <c r="BE262" s="21"/>
      <c r="BF262" s="21"/>
      <c r="BG262" s="21"/>
      <c r="BH262" s="21"/>
      <c r="BI262" s="21"/>
      <c r="BJ262" s="21"/>
      <c r="BK262" s="21"/>
      <c r="BL262" s="21"/>
      <c r="BM262" s="21"/>
      <c r="BN262" s="21"/>
      <c r="BO262" s="21"/>
      <c r="BP262" s="21"/>
      <c r="BQ262" s="21"/>
      <c r="BR262" s="21"/>
    </row>
    <row r="263" spans="1:70" ht="40.5" customHeight="1">
      <c r="A263" s="1">
        <v>261</v>
      </c>
      <c r="B263" s="6" t="s">
        <v>354</v>
      </c>
      <c r="C263" s="5" t="s">
        <v>196</v>
      </c>
      <c r="D263" s="3">
        <v>10</v>
      </c>
      <c r="E263" s="4">
        <v>286</v>
      </c>
      <c r="F263" s="1"/>
      <c r="G263" s="16"/>
      <c r="H263" s="16" t="e">
        <f>E263*#REF!</f>
        <v>#REF!</v>
      </c>
      <c r="I263" s="4">
        <f t="shared" si="4"/>
        <v>329</v>
      </c>
      <c r="J263" s="31" t="s">
        <v>303</v>
      </c>
      <c r="K263" s="32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1"/>
      <c r="BE263" s="21"/>
      <c r="BF263" s="21"/>
      <c r="BG263" s="21"/>
      <c r="BH263" s="21"/>
      <c r="BI263" s="21"/>
      <c r="BJ263" s="21"/>
      <c r="BK263" s="21"/>
      <c r="BL263" s="21"/>
      <c r="BM263" s="21"/>
      <c r="BN263" s="21"/>
      <c r="BO263" s="21"/>
      <c r="BP263" s="21"/>
      <c r="BQ263" s="21"/>
      <c r="BR263" s="21"/>
    </row>
    <row r="264" spans="1:70" ht="40.5" customHeight="1">
      <c r="A264" s="1">
        <v>262</v>
      </c>
      <c r="B264" s="6" t="s">
        <v>355</v>
      </c>
      <c r="C264" s="5" t="s">
        <v>196</v>
      </c>
      <c r="D264" s="3">
        <v>10</v>
      </c>
      <c r="E264" s="4">
        <v>228</v>
      </c>
      <c r="F264" s="1"/>
      <c r="G264" s="16"/>
      <c r="H264" s="16" t="e">
        <f>E264*#REF!</f>
        <v>#REF!</v>
      </c>
      <c r="I264" s="4">
        <f t="shared" si="4"/>
        <v>263</v>
      </c>
      <c r="J264" s="31"/>
      <c r="K264" s="32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1"/>
      <c r="BE264" s="21"/>
      <c r="BF264" s="21"/>
      <c r="BG264" s="21"/>
      <c r="BH264" s="21"/>
      <c r="BI264" s="21"/>
      <c r="BJ264" s="21"/>
      <c r="BK264" s="21"/>
      <c r="BL264" s="21"/>
      <c r="BM264" s="21"/>
      <c r="BN264" s="21"/>
      <c r="BO264" s="21"/>
      <c r="BP264" s="21"/>
      <c r="BQ264" s="21"/>
      <c r="BR264" s="21"/>
    </row>
    <row r="265" spans="1:70" ht="40.5" customHeight="1">
      <c r="A265" s="1">
        <v>263</v>
      </c>
      <c r="B265" s="6" t="s">
        <v>356</v>
      </c>
      <c r="C265" s="5" t="s">
        <v>196</v>
      </c>
      <c r="D265" s="3">
        <v>10</v>
      </c>
      <c r="E265" s="4">
        <v>116</v>
      </c>
      <c r="F265" s="1"/>
      <c r="G265" s="16"/>
      <c r="H265" s="16" t="e">
        <f>E265*#REF!</f>
        <v>#REF!</v>
      </c>
      <c r="I265" s="4">
        <f t="shared" si="4"/>
        <v>134</v>
      </c>
      <c r="J265" s="31"/>
      <c r="K265" s="32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1"/>
      <c r="BE265" s="21"/>
      <c r="BF265" s="21"/>
      <c r="BG265" s="21"/>
      <c r="BH265" s="21"/>
      <c r="BI265" s="21"/>
      <c r="BJ265" s="21"/>
      <c r="BK265" s="21"/>
      <c r="BL265" s="21"/>
      <c r="BM265" s="21"/>
      <c r="BN265" s="21"/>
      <c r="BO265" s="21"/>
      <c r="BP265" s="21"/>
      <c r="BQ265" s="21"/>
      <c r="BR265" s="21"/>
    </row>
    <row r="266" spans="1:70" ht="40.5" customHeight="1">
      <c r="A266" s="1">
        <v>264</v>
      </c>
      <c r="B266" s="6" t="s">
        <v>357</v>
      </c>
      <c r="C266" s="5" t="s">
        <v>196</v>
      </c>
      <c r="D266" s="3">
        <v>10</v>
      </c>
      <c r="E266" s="4">
        <v>310</v>
      </c>
      <c r="F266" s="1"/>
      <c r="G266" s="16"/>
      <c r="H266" s="16" t="e">
        <f>E266*#REF!</f>
        <v>#REF!</v>
      </c>
      <c r="I266" s="4">
        <f t="shared" si="4"/>
        <v>357</v>
      </c>
      <c r="J266" s="31"/>
      <c r="K266" s="32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1"/>
      <c r="BE266" s="21"/>
      <c r="BF266" s="21"/>
      <c r="BG266" s="21"/>
      <c r="BH266" s="21"/>
      <c r="BI266" s="21"/>
      <c r="BJ266" s="21"/>
      <c r="BK266" s="21"/>
      <c r="BL266" s="21"/>
      <c r="BM266" s="21"/>
      <c r="BN266" s="21"/>
      <c r="BO266" s="21"/>
      <c r="BP266" s="21"/>
      <c r="BQ266" s="21"/>
      <c r="BR266" s="21"/>
    </row>
    <row r="267" spans="1:70" ht="40.5" customHeight="1">
      <c r="A267" s="1">
        <v>265</v>
      </c>
      <c r="B267" s="6" t="s">
        <v>358</v>
      </c>
      <c r="C267" s="5" t="s">
        <v>196</v>
      </c>
      <c r="D267" s="3">
        <v>10</v>
      </c>
      <c r="E267" s="4">
        <v>836</v>
      </c>
      <c r="F267" s="1"/>
      <c r="G267" s="16"/>
      <c r="H267" s="16" t="e">
        <f>E267*#REF!</f>
        <v>#REF!</v>
      </c>
      <c r="I267" s="4">
        <f t="shared" si="4"/>
        <v>962</v>
      </c>
      <c r="J267" s="31"/>
      <c r="K267" s="32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1"/>
      <c r="BE267" s="21"/>
      <c r="BF267" s="21"/>
      <c r="BG267" s="21"/>
      <c r="BH267" s="21"/>
      <c r="BI267" s="21"/>
      <c r="BJ267" s="21"/>
      <c r="BK267" s="21"/>
      <c r="BL267" s="21"/>
      <c r="BM267" s="21"/>
      <c r="BN267" s="21"/>
      <c r="BO267" s="21"/>
      <c r="BP267" s="21"/>
      <c r="BQ267" s="21"/>
      <c r="BR267" s="21"/>
    </row>
    <row r="268" spans="1:70" ht="40.5" customHeight="1">
      <c r="A268" s="1">
        <v>266</v>
      </c>
      <c r="B268" s="6" t="s">
        <v>359</v>
      </c>
      <c r="C268" s="5" t="s">
        <v>196</v>
      </c>
      <c r="D268" s="3">
        <v>10</v>
      </c>
      <c r="E268" s="4">
        <v>332</v>
      </c>
      <c r="F268" s="1"/>
      <c r="G268" s="16"/>
      <c r="H268" s="16" t="e">
        <f>E268*#REF!</f>
        <v>#REF!</v>
      </c>
      <c r="I268" s="4">
        <f t="shared" si="4"/>
        <v>382</v>
      </c>
      <c r="J268" s="31"/>
      <c r="K268" s="32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1"/>
      <c r="BE268" s="21"/>
      <c r="BF268" s="21"/>
      <c r="BG268" s="21"/>
      <c r="BH268" s="21"/>
      <c r="BI268" s="21"/>
      <c r="BJ268" s="21"/>
      <c r="BK268" s="21"/>
      <c r="BL268" s="21"/>
      <c r="BM268" s="21"/>
      <c r="BN268" s="21"/>
      <c r="BO268" s="21"/>
      <c r="BP268" s="21"/>
      <c r="BQ268" s="21"/>
      <c r="BR268" s="21"/>
    </row>
    <row r="269" spans="1:70" ht="40.5" customHeight="1">
      <c r="A269" s="1">
        <v>267</v>
      </c>
      <c r="B269" s="5" t="s">
        <v>201</v>
      </c>
      <c r="C269" s="5" t="s">
        <v>134</v>
      </c>
      <c r="D269" s="3">
        <v>10</v>
      </c>
      <c r="E269" s="4">
        <v>970</v>
      </c>
      <c r="F269" s="1"/>
      <c r="G269" s="16"/>
      <c r="H269" s="16" t="e">
        <f>E269*#REF!</f>
        <v>#REF!</v>
      </c>
      <c r="I269" s="4">
        <f t="shared" si="4"/>
        <v>1116</v>
      </c>
      <c r="J269" s="31"/>
      <c r="K269" s="32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1"/>
      <c r="BE269" s="21"/>
      <c r="BF269" s="21"/>
      <c r="BG269" s="21"/>
      <c r="BH269" s="21"/>
      <c r="BI269" s="21"/>
      <c r="BJ269" s="21"/>
      <c r="BK269" s="21"/>
      <c r="BL269" s="21"/>
      <c r="BM269" s="21"/>
      <c r="BN269" s="21"/>
      <c r="BO269" s="21"/>
      <c r="BP269" s="21"/>
      <c r="BQ269" s="21"/>
      <c r="BR269" s="21"/>
    </row>
    <row r="270" spans="1:70" ht="40.5" customHeight="1">
      <c r="A270" s="1">
        <v>268</v>
      </c>
      <c r="B270" s="5" t="s">
        <v>202</v>
      </c>
      <c r="C270" s="5" t="s">
        <v>134</v>
      </c>
      <c r="D270" s="3">
        <v>10</v>
      </c>
      <c r="E270" s="4">
        <v>2466</v>
      </c>
      <c r="F270" s="1"/>
      <c r="G270" s="16"/>
      <c r="H270" s="16" t="e">
        <f>E270*#REF!</f>
        <v>#REF!</v>
      </c>
      <c r="I270" s="4">
        <f t="shared" si="4"/>
        <v>2836</v>
      </c>
      <c r="J270" s="31"/>
      <c r="K270" s="32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1"/>
      <c r="BE270" s="21"/>
      <c r="BF270" s="21"/>
      <c r="BG270" s="21"/>
      <c r="BH270" s="21"/>
      <c r="BI270" s="21"/>
      <c r="BJ270" s="21"/>
      <c r="BK270" s="21"/>
      <c r="BL270" s="21"/>
      <c r="BM270" s="21"/>
      <c r="BN270" s="21"/>
      <c r="BO270" s="21"/>
      <c r="BP270" s="21"/>
      <c r="BQ270" s="21"/>
      <c r="BR270" s="21"/>
    </row>
    <row r="271" spans="1:70" ht="40.5" customHeight="1">
      <c r="A271" s="1">
        <v>269</v>
      </c>
      <c r="B271" s="8" t="s">
        <v>203</v>
      </c>
      <c r="C271" s="22" t="s">
        <v>8</v>
      </c>
      <c r="D271" s="3">
        <v>10</v>
      </c>
      <c r="E271" s="4">
        <v>13488</v>
      </c>
      <c r="F271" s="1"/>
      <c r="G271" s="16" t="s">
        <v>303</v>
      </c>
      <c r="H271" s="16" t="e">
        <f>E271*#REF!</f>
        <v>#REF!</v>
      </c>
      <c r="I271" s="4">
        <f t="shared" si="4"/>
        <v>15512</v>
      </c>
      <c r="J271" s="31"/>
      <c r="K271" s="32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1"/>
      <c r="BE271" s="21"/>
      <c r="BF271" s="21"/>
      <c r="BG271" s="21"/>
      <c r="BH271" s="21"/>
      <c r="BI271" s="21"/>
      <c r="BJ271" s="21"/>
      <c r="BK271" s="21"/>
      <c r="BL271" s="21"/>
      <c r="BM271" s="21"/>
      <c r="BN271" s="21"/>
      <c r="BO271" s="21"/>
      <c r="BP271" s="21"/>
      <c r="BQ271" s="21"/>
      <c r="BR271" s="21"/>
    </row>
    <row r="272" spans="1:70" ht="40.5" customHeight="1">
      <c r="A272" s="1">
        <v>270</v>
      </c>
      <c r="B272" s="8" t="s">
        <v>204</v>
      </c>
      <c r="C272" s="22" t="s">
        <v>8</v>
      </c>
      <c r="D272" s="3">
        <v>10</v>
      </c>
      <c r="E272" s="4">
        <v>6478</v>
      </c>
      <c r="F272" s="1"/>
      <c r="G272" s="16"/>
      <c r="H272" s="16" t="e">
        <f>E272*#REF!</f>
        <v>#REF!</v>
      </c>
      <c r="I272" s="4">
        <f t="shared" si="4"/>
        <v>7450</v>
      </c>
      <c r="J272" s="31"/>
      <c r="K272" s="32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1"/>
      <c r="BE272" s="21"/>
      <c r="BF272" s="21"/>
      <c r="BG272" s="21"/>
      <c r="BH272" s="21"/>
      <c r="BI272" s="21"/>
      <c r="BJ272" s="21"/>
      <c r="BK272" s="21"/>
      <c r="BL272" s="21"/>
      <c r="BM272" s="21"/>
      <c r="BN272" s="21"/>
      <c r="BO272" s="21"/>
      <c r="BP272" s="21"/>
      <c r="BQ272" s="21"/>
      <c r="BR272" s="21"/>
    </row>
    <row r="273" spans="1:70" ht="40.5" customHeight="1">
      <c r="A273" s="1">
        <v>271</v>
      </c>
      <c r="B273" s="8" t="s">
        <v>308</v>
      </c>
      <c r="C273" s="22" t="s">
        <v>8</v>
      </c>
      <c r="D273" s="3">
        <v>10</v>
      </c>
      <c r="E273" s="4">
        <v>2568</v>
      </c>
      <c r="F273" s="1"/>
      <c r="G273" s="16"/>
      <c r="H273" s="16" t="e">
        <f>E273*#REF!</f>
        <v>#REF!</v>
      </c>
      <c r="I273" s="4">
        <f t="shared" si="4"/>
        <v>2954</v>
      </c>
      <c r="J273" s="31"/>
      <c r="K273" s="32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"/>
      <c r="BE273" s="21"/>
      <c r="BF273" s="21"/>
      <c r="BG273" s="21"/>
      <c r="BH273" s="21"/>
      <c r="BI273" s="21"/>
      <c r="BJ273" s="21"/>
      <c r="BK273" s="21"/>
      <c r="BL273" s="21"/>
      <c r="BM273" s="21"/>
      <c r="BN273" s="21"/>
      <c r="BO273" s="21"/>
      <c r="BP273" s="21"/>
      <c r="BQ273" s="21"/>
      <c r="BR273" s="21"/>
    </row>
    <row r="274" spans="1:70" ht="40.5" customHeight="1">
      <c r="A274" s="1">
        <v>272</v>
      </c>
      <c r="B274" s="8" t="s">
        <v>309</v>
      </c>
      <c r="C274" s="22" t="s">
        <v>8</v>
      </c>
      <c r="D274" s="3">
        <v>10</v>
      </c>
      <c r="E274" s="4">
        <v>1638</v>
      </c>
      <c r="F274" s="1"/>
      <c r="G274" s="16"/>
      <c r="H274" s="16" t="e">
        <f>E274*#REF!</f>
        <v>#REF!</v>
      </c>
      <c r="I274" s="4">
        <f t="shared" si="4"/>
        <v>1884</v>
      </c>
      <c r="J274" s="31"/>
      <c r="K274" s="32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1"/>
      <c r="BE274" s="21"/>
      <c r="BF274" s="21"/>
      <c r="BG274" s="21"/>
      <c r="BH274" s="21"/>
      <c r="BI274" s="21"/>
      <c r="BJ274" s="21"/>
      <c r="BK274" s="21"/>
      <c r="BL274" s="21"/>
      <c r="BM274" s="21"/>
      <c r="BN274" s="21"/>
      <c r="BO274" s="21"/>
      <c r="BP274" s="21"/>
      <c r="BQ274" s="21"/>
      <c r="BR274" s="21"/>
    </row>
    <row r="275" spans="1:70" ht="40.5" customHeight="1">
      <c r="A275" s="1">
        <v>273</v>
      </c>
      <c r="B275" s="8" t="s">
        <v>205</v>
      </c>
      <c r="C275" s="22" t="s">
        <v>8</v>
      </c>
      <c r="D275" s="3">
        <v>11</v>
      </c>
      <c r="E275" s="4">
        <v>1492</v>
      </c>
      <c r="F275" s="1"/>
      <c r="G275" s="16"/>
      <c r="H275" s="16" t="e">
        <f>E275*#REF!</f>
        <v>#REF!</v>
      </c>
      <c r="I275" s="4">
        <f t="shared" si="4"/>
        <v>1716</v>
      </c>
      <c r="J275" s="31"/>
      <c r="K275" s="32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1"/>
      <c r="BE275" s="21"/>
      <c r="BF275" s="21"/>
      <c r="BG275" s="21"/>
      <c r="BH275" s="21"/>
      <c r="BI275" s="21"/>
      <c r="BJ275" s="21"/>
      <c r="BK275" s="21"/>
      <c r="BL275" s="21"/>
      <c r="BM275" s="21"/>
      <c r="BN275" s="21"/>
      <c r="BO275" s="21"/>
      <c r="BP275" s="21"/>
      <c r="BQ275" s="21"/>
      <c r="BR275" s="21"/>
    </row>
    <row r="276" spans="1:70" ht="40.5" customHeight="1">
      <c r="A276" s="1">
        <v>274</v>
      </c>
      <c r="B276" s="5" t="s">
        <v>392</v>
      </c>
      <c r="C276" s="5" t="s">
        <v>8</v>
      </c>
      <c r="D276" s="3">
        <v>12</v>
      </c>
      <c r="E276" s="4">
        <v>7190</v>
      </c>
      <c r="F276" s="1"/>
      <c r="G276" s="16"/>
      <c r="H276" s="16" t="e">
        <f>E276*#REF!</f>
        <v>#REF!</v>
      </c>
      <c r="I276" s="4">
        <f t="shared" si="4"/>
        <v>8269</v>
      </c>
      <c r="J276" s="31"/>
      <c r="K276" s="32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1"/>
      <c r="BE276" s="21"/>
      <c r="BF276" s="21"/>
      <c r="BG276" s="21"/>
      <c r="BH276" s="21"/>
      <c r="BI276" s="21"/>
      <c r="BJ276" s="21"/>
      <c r="BK276" s="21"/>
      <c r="BL276" s="21"/>
      <c r="BM276" s="21"/>
      <c r="BN276" s="21"/>
      <c r="BO276" s="21"/>
      <c r="BP276" s="21"/>
      <c r="BQ276" s="21"/>
      <c r="BR276" s="21"/>
    </row>
    <row r="277" spans="1:70" ht="40.5" customHeight="1">
      <c r="A277" s="1">
        <v>275</v>
      </c>
      <c r="B277" s="5" t="s">
        <v>393</v>
      </c>
      <c r="C277" s="5" t="s">
        <v>8</v>
      </c>
      <c r="D277" s="3">
        <v>12</v>
      </c>
      <c r="E277" s="4">
        <v>2484</v>
      </c>
      <c r="F277" s="1"/>
      <c r="G277" s="16"/>
      <c r="H277" s="16" t="e">
        <f>E277*#REF!</f>
        <v>#REF!</v>
      </c>
      <c r="I277" s="4">
        <f t="shared" si="4"/>
        <v>2857</v>
      </c>
      <c r="J277" s="31"/>
      <c r="K277" s="32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1"/>
      <c r="BE277" s="21"/>
      <c r="BF277" s="21"/>
      <c r="BG277" s="21"/>
      <c r="BH277" s="21"/>
      <c r="BI277" s="21"/>
      <c r="BJ277" s="21"/>
      <c r="BK277" s="21"/>
      <c r="BL277" s="21"/>
      <c r="BM277" s="21"/>
      <c r="BN277" s="21"/>
      <c r="BO277" s="21"/>
      <c r="BP277" s="21"/>
      <c r="BQ277" s="21"/>
      <c r="BR277" s="21"/>
    </row>
    <row r="278" spans="1:70" ht="40.5" customHeight="1">
      <c r="A278" s="1">
        <v>276</v>
      </c>
      <c r="B278" s="5" t="s">
        <v>360</v>
      </c>
      <c r="C278" s="5" t="s">
        <v>8</v>
      </c>
      <c r="D278" s="3">
        <v>12</v>
      </c>
      <c r="E278" s="4">
        <v>134</v>
      </c>
      <c r="F278" s="1"/>
      <c r="G278" s="16"/>
      <c r="H278" s="16" t="e">
        <f>E278*#REF!</f>
        <v>#REF!</v>
      </c>
      <c r="I278" s="4">
        <f t="shared" si="4"/>
        <v>155</v>
      </c>
      <c r="J278" s="31"/>
      <c r="K278" s="32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1"/>
      <c r="BE278" s="21"/>
      <c r="BF278" s="21"/>
      <c r="BG278" s="21"/>
      <c r="BH278" s="21"/>
      <c r="BI278" s="21"/>
      <c r="BJ278" s="21"/>
      <c r="BK278" s="21"/>
      <c r="BL278" s="21"/>
      <c r="BM278" s="21"/>
      <c r="BN278" s="21"/>
      <c r="BO278" s="21"/>
      <c r="BP278" s="21"/>
      <c r="BQ278" s="21"/>
      <c r="BR278" s="21"/>
    </row>
    <row r="279" spans="1:70" ht="40.5" customHeight="1">
      <c r="A279" s="1">
        <v>277</v>
      </c>
      <c r="B279" s="5" t="s">
        <v>361</v>
      </c>
      <c r="C279" s="5" t="s">
        <v>8</v>
      </c>
      <c r="D279" s="3">
        <v>12</v>
      </c>
      <c r="E279" s="4">
        <v>14572</v>
      </c>
      <c r="F279" s="1"/>
      <c r="G279" s="16" t="s">
        <v>303</v>
      </c>
      <c r="H279" s="16" t="e">
        <f>E279*#REF!</f>
        <v>#REF!</v>
      </c>
      <c r="I279" s="4">
        <f t="shared" si="4"/>
        <v>16758</v>
      </c>
      <c r="J279" s="31" t="s">
        <v>303</v>
      </c>
      <c r="K279" s="32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1"/>
      <c r="BE279" s="21"/>
      <c r="BF279" s="21"/>
      <c r="BG279" s="21"/>
      <c r="BH279" s="21"/>
      <c r="BI279" s="21"/>
      <c r="BJ279" s="21"/>
      <c r="BK279" s="21"/>
      <c r="BL279" s="21"/>
      <c r="BM279" s="21"/>
      <c r="BN279" s="21"/>
      <c r="BO279" s="21"/>
      <c r="BP279" s="21"/>
      <c r="BQ279" s="21"/>
      <c r="BR279" s="21"/>
    </row>
    <row r="280" spans="1:70" ht="40.5" customHeight="1">
      <c r="A280" s="1">
        <v>278</v>
      </c>
      <c r="B280" s="5" t="s">
        <v>268</v>
      </c>
      <c r="C280" s="5" t="s">
        <v>8</v>
      </c>
      <c r="D280" s="3">
        <v>12</v>
      </c>
      <c r="E280" s="4">
        <v>10220</v>
      </c>
      <c r="F280" s="1"/>
      <c r="G280" s="16" t="s">
        <v>303</v>
      </c>
      <c r="H280" s="16" t="e">
        <f>E280*#REF!</f>
        <v>#REF!</v>
      </c>
      <c r="I280" s="4">
        <f t="shared" si="4"/>
        <v>11753</v>
      </c>
      <c r="J280" s="31"/>
      <c r="K280" s="32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1"/>
      <c r="BE280" s="21"/>
      <c r="BF280" s="21"/>
      <c r="BG280" s="21"/>
      <c r="BH280" s="21"/>
      <c r="BI280" s="21"/>
      <c r="BJ280" s="21"/>
      <c r="BK280" s="21"/>
      <c r="BL280" s="21"/>
      <c r="BM280" s="21"/>
      <c r="BN280" s="21"/>
      <c r="BO280" s="21"/>
      <c r="BP280" s="21"/>
      <c r="BQ280" s="21"/>
      <c r="BR280" s="21"/>
    </row>
    <row r="281" spans="1:70" ht="40.5" customHeight="1">
      <c r="A281" s="1">
        <v>279</v>
      </c>
      <c r="B281" s="5" t="s">
        <v>269</v>
      </c>
      <c r="C281" s="5" t="s">
        <v>8</v>
      </c>
      <c r="D281" s="3">
        <v>12</v>
      </c>
      <c r="E281" s="4">
        <v>25754</v>
      </c>
      <c r="F281" s="1"/>
      <c r="G281" s="16" t="s">
        <v>303</v>
      </c>
      <c r="H281" s="16" t="e">
        <f>E281*#REF!</f>
        <v>#REF!</v>
      </c>
      <c r="I281" s="4">
        <f t="shared" si="4"/>
        <v>29618</v>
      </c>
      <c r="J281" s="31"/>
      <c r="K281" s="32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1"/>
      <c r="BE281" s="21"/>
      <c r="BF281" s="21"/>
      <c r="BG281" s="21"/>
      <c r="BH281" s="21"/>
      <c r="BI281" s="21"/>
      <c r="BJ281" s="21"/>
      <c r="BK281" s="21"/>
      <c r="BL281" s="21"/>
      <c r="BM281" s="21"/>
      <c r="BN281" s="21"/>
      <c r="BO281" s="21"/>
      <c r="BP281" s="21"/>
      <c r="BQ281" s="21"/>
      <c r="BR281" s="21"/>
    </row>
    <row r="282" spans="1:70" ht="40.5" customHeight="1">
      <c r="A282" s="1">
        <v>280</v>
      </c>
      <c r="B282" s="5" t="s">
        <v>270</v>
      </c>
      <c r="C282" s="5" t="s">
        <v>8</v>
      </c>
      <c r="D282" s="3">
        <v>12</v>
      </c>
      <c r="E282" s="4">
        <v>2720</v>
      </c>
      <c r="F282" s="1"/>
      <c r="G282" s="16"/>
      <c r="H282" s="16" t="e">
        <f>E282*#REF!</f>
        <v>#REF!</v>
      </c>
      <c r="I282" s="4">
        <f t="shared" si="4"/>
        <v>3128</v>
      </c>
      <c r="J282" s="31"/>
      <c r="K282" s="32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1"/>
      <c r="BE282" s="21"/>
      <c r="BF282" s="21"/>
      <c r="BG282" s="21"/>
      <c r="BH282" s="21"/>
      <c r="BI282" s="21"/>
      <c r="BJ282" s="21"/>
      <c r="BK282" s="21"/>
      <c r="BL282" s="21"/>
      <c r="BM282" s="21"/>
      <c r="BN282" s="21"/>
      <c r="BO282" s="21"/>
      <c r="BP282" s="21"/>
      <c r="BQ282" s="21"/>
      <c r="BR282" s="21"/>
    </row>
    <row r="283" spans="1:70" ht="40.5" customHeight="1">
      <c r="A283" s="1">
        <v>281</v>
      </c>
      <c r="B283" s="5" t="s">
        <v>271</v>
      </c>
      <c r="C283" s="5" t="s">
        <v>8</v>
      </c>
      <c r="D283" s="3">
        <v>12</v>
      </c>
      <c r="E283" s="4">
        <v>2918</v>
      </c>
      <c r="F283" s="1"/>
      <c r="G283" s="16"/>
      <c r="H283" s="16" t="e">
        <f>E283*#REF!</f>
        <v>#REF!</v>
      </c>
      <c r="I283" s="4">
        <f t="shared" si="4"/>
        <v>3356</v>
      </c>
      <c r="J283" s="31"/>
      <c r="K283" s="32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1"/>
      <c r="BE283" s="21"/>
      <c r="BF283" s="21"/>
      <c r="BG283" s="21"/>
      <c r="BH283" s="21"/>
      <c r="BI283" s="21"/>
      <c r="BJ283" s="21"/>
      <c r="BK283" s="21"/>
      <c r="BL283" s="21"/>
      <c r="BM283" s="21"/>
      <c r="BN283" s="21"/>
      <c r="BO283" s="21"/>
      <c r="BP283" s="21"/>
      <c r="BQ283" s="21"/>
      <c r="BR283" s="21"/>
    </row>
    <row r="284" spans="1:70" ht="40.5" customHeight="1">
      <c r="A284" s="1">
        <v>282</v>
      </c>
      <c r="B284" s="5" t="s">
        <v>206</v>
      </c>
      <c r="C284" s="5" t="s">
        <v>8</v>
      </c>
      <c r="D284" s="3">
        <v>1</v>
      </c>
      <c r="E284" s="4">
        <v>148</v>
      </c>
      <c r="F284" s="1"/>
      <c r="G284" s="16"/>
      <c r="H284" s="16" t="e">
        <f>E284*#REF!</f>
        <v>#REF!</v>
      </c>
      <c r="I284" s="4">
        <f t="shared" si="4"/>
        <v>171</v>
      </c>
      <c r="J284" s="31"/>
      <c r="K284" s="32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1"/>
      <c r="BE284" s="21"/>
      <c r="BF284" s="21"/>
      <c r="BG284" s="21"/>
      <c r="BH284" s="21"/>
      <c r="BI284" s="21"/>
      <c r="BJ284" s="21"/>
      <c r="BK284" s="21"/>
      <c r="BL284" s="21"/>
      <c r="BM284" s="21"/>
      <c r="BN284" s="21"/>
      <c r="BO284" s="21"/>
      <c r="BP284" s="21"/>
      <c r="BQ284" s="21"/>
      <c r="BR284" s="21"/>
    </row>
    <row r="285" spans="1:70" ht="40.5" customHeight="1">
      <c r="A285" s="1">
        <v>283</v>
      </c>
      <c r="B285" s="5" t="s">
        <v>207</v>
      </c>
      <c r="C285" s="5" t="s">
        <v>8</v>
      </c>
      <c r="D285" s="3">
        <v>1</v>
      </c>
      <c r="E285" s="4">
        <v>248</v>
      </c>
      <c r="F285" s="1"/>
      <c r="G285" s="16"/>
      <c r="H285" s="16" t="e">
        <f>E285*#REF!</f>
        <v>#REF!</v>
      </c>
      <c r="I285" s="4">
        <f t="shared" si="4"/>
        <v>286</v>
      </c>
      <c r="J285" s="31"/>
      <c r="K285" s="32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1"/>
      <c r="BE285" s="21"/>
      <c r="BF285" s="21"/>
      <c r="BG285" s="21"/>
      <c r="BH285" s="21"/>
      <c r="BI285" s="21"/>
      <c r="BJ285" s="21"/>
      <c r="BK285" s="21"/>
      <c r="BL285" s="21"/>
      <c r="BM285" s="21"/>
      <c r="BN285" s="21"/>
      <c r="BO285" s="21"/>
      <c r="BP285" s="21"/>
      <c r="BQ285" s="21"/>
      <c r="BR285" s="21"/>
    </row>
    <row r="286" spans="1:70" ht="40.5" customHeight="1">
      <c r="A286" s="1">
        <v>284</v>
      </c>
      <c r="B286" s="25" t="s">
        <v>282</v>
      </c>
      <c r="C286" s="7" t="s">
        <v>8</v>
      </c>
      <c r="D286" s="3">
        <v>10</v>
      </c>
      <c r="E286" s="4">
        <v>516</v>
      </c>
      <c r="F286" s="1"/>
      <c r="G286" s="16"/>
      <c r="H286" s="16" t="e">
        <f>E286*#REF!</f>
        <v>#REF!</v>
      </c>
      <c r="I286" s="4">
        <f t="shared" si="4"/>
        <v>594</v>
      </c>
      <c r="J286" s="31"/>
      <c r="K286" s="32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1"/>
      <c r="BE286" s="21"/>
      <c r="BF286" s="21"/>
      <c r="BG286" s="21"/>
      <c r="BH286" s="21"/>
      <c r="BI286" s="21"/>
      <c r="BJ286" s="21"/>
      <c r="BK286" s="21"/>
      <c r="BL286" s="21"/>
      <c r="BM286" s="21"/>
      <c r="BN286" s="21"/>
      <c r="BO286" s="21"/>
      <c r="BP286" s="21"/>
      <c r="BQ286" s="21"/>
      <c r="BR286" s="21"/>
    </row>
    <row r="287" spans="1:70" ht="40.5" customHeight="1">
      <c r="A287" s="1">
        <v>285</v>
      </c>
      <c r="B287" s="5" t="s">
        <v>208</v>
      </c>
      <c r="C287" s="5" t="s">
        <v>8</v>
      </c>
      <c r="D287" s="3">
        <v>18</v>
      </c>
      <c r="E287" s="4">
        <v>1784</v>
      </c>
      <c r="F287" s="1"/>
      <c r="G287" s="16"/>
      <c r="H287" s="16" t="e">
        <f>E287*#REF!</f>
        <v>#REF!</v>
      </c>
      <c r="I287" s="4">
        <f t="shared" si="4"/>
        <v>2052</v>
      </c>
      <c r="J287" s="31"/>
      <c r="K287" s="32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1"/>
      <c r="BE287" s="21"/>
      <c r="BF287" s="21"/>
      <c r="BG287" s="21"/>
      <c r="BH287" s="21"/>
      <c r="BI287" s="21"/>
      <c r="BJ287" s="21"/>
      <c r="BK287" s="21"/>
      <c r="BL287" s="21"/>
      <c r="BM287" s="21"/>
      <c r="BN287" s="21"/>
      <c r="BO287" s="21"/>
      <c r="BP287" s="21"/>
      <c r="BQ287" s="21"/>
      <c r="BR287" s="21"/>
    </row>
    <row r="288" spans="1:70" ht="40.5" customHeight="1">
      <c r="A288" s="1">
        <v>286</v>
      </c>
      <c r="B288" s="5" t="s">
        <v>209</v>
      </c>
      <c r="C288" s="5" t="s">
        <v>8</v>
      </c>
      <c r="D288" s="3">
        <v>12</v>
      </c>
      <c r="E288" s="4">
        <v>25380</v>
      </c>
      <c r="F288" s="1"/>
      <c r="G288" s="16" t="s">
        <v>303</v>
      </c>
      <c r="H288" s="16" t="e">
        <f>E288*#REF!</f>
        <v>#REF!</v>
      </c>
      <c r="I288" s="4">
        <f t="shared" si="4"/>
        <v>29187</v>
      </c>
      <c r="J288" s="31"/>
      <c r="K288" s="32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1"/>
      <c r="BE288" s="21"/>
      <c r="BF288" s="21"/>
      <c r="BG288" s="21"/>
      <c r="BH288" s="21"/>
      <c r="BI288" s="21"/>
      <c r="BJ288" s="21"/>
      <c r="BK288" s="21"/>
      <c r="BL288" s="21"/>
      <c r="BM288" s="21"/>
      <c r="BN288" s="21"/>
      <c r="BO288" s="21"/>
      <c r="BP288" s="21"/>
      <c r="BQ288" s="21"/>
      <c r="BR288" s="21"/>
    </row>
    <row r="289" spans="1:70" ht="40.5" customHeight="1">
      <c r="A289" s="1">
        <v>287</v>
      </c>
      <c r="B289" s="5" t="s">
        <v>210</v>
      </c>
      <c r="C289" s="5" t="s">
        <v>8</v>
      </c>
      <c r="D289" s="3">
        <v>18</v>
      </c>
      <c r="E289" s="4">
        <v>6922</v>
      </c>
      <c r="F289" s="1"/>
      <c r="G289" s="16"/>
      <c r="H289" s="16" t="e">
        <f>E289*#REF!</f>
        <v>#REF!</v>
      </c>
      <c r="I289" s="4">
        <f t="shared" si="4"/>
        <v>7961</v>
      </c>
      <c r="J289" s="31"/>
      <c r="K289" s="32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1"/>
      <c r="BE289" s="21"/>
      <c r="BF289" s="21"/>
      <c r="BG289" s="21"/>
      <c r="BH289" s="21"/>
      <c r="BI289" s="21"/>
      <c r="BJ289" s="21"/>
      <c r="BK289" s="21"/>
      <c r="BL289" s="21"/>
      <c r="BM289" s="21"/>
      <c r="BN289" s="21"/>
      <c r="BO289" s="21"/>
      <c r="BP289" s="21"/>
      <c r="BQ289" s="21"/>
      <c r="BR289" s="21"/>
    </row>
    <row r="290" spans="1:70" ht="40.5" customHeight="1">
      <c r="A290" s="1">
        <v>288</v>
      </c>
      <c r="B290" s="5" t="s">
        <v>211</v>
      </c>
      <c r="C290" s="5" t="s">
        <v>8</v>
      </c>
      <c r="D290" s="3">
        <v>12</v>
      </c>
      <c r="E290" s="4">
        <v>82500</v>
      </c>
      <c r="F290" s="1"/>
      <c r="G290" s="16" t="s">
        <v>303</v>
      </c>
      <c r="H290" s="16" t="e">
        <f>E290*#REF!</f>
        <v>#REF!</v>
      </c>
      <c r="I290" s="4">
        <f t="shared" si="4"/>
        <v>94875</v>
      </c>
      <c r="J290" s="31"/>
      <c r="K290" s="32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1"/>
      <c r="BE290" s="21"/>
      <c r="BF290" s="21"/>
      <c r="BG290" s="21"/>
      <c r="BH290" s="21"/>
      <c r="BI290" s="21"/>
      <c r="BJ290" s="21"/>
      <c r="BK290" s="21"/>
      <c r="BL290" s="21"/>
      <c r="BM290" s="21"/>
      <c r="BN290" s="21"/>
      <c r="BO290" s="21"/>
      <c r="BP290" s="21"/>
      <c r="BQ290" s="21"/>
      <c r="BR290" s="21"/>
    </row>
    <row r="291" spans="1:70" ht="40.5" customHeight="1">
      <c r="A291" s="1">
        <v>289</v>
      </c>
      <c r="B291" s="5" t="s">
        <v>212</v>
      </c>
      <c r="C291" s="5" t="s">
        <v>8</v>
      </c>
      <c r="D291" s="3">
        <v>10</v>
      </c>
      <c r="E291" s="4">
        <v>158</v>
      </c>
      <c r="F291" s="1"/>
      <c r="G291" s="16"/>
      <c r="H291" s="16" t="e">
        <f>E291*#REF!</f>
        <v>#REF!</v>
      </c>
      <c r="I291" s="4">
        <f t="shared" si="4"/>
        <v>182</v>
      </c>
      <c r="J291" s="31"/>
      <c r="K291" s="32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1"/>
      <c r="BE291" s="21"/>
      <c r="BF291" s="21"/>
      <c r="BG291" s="21"/>
      <c r="BH291" s="21"/>
      <c r="BI291" s="21"/>
      <c r="BJ291" s="21"/>
      <c r="BK291" s="21"/>
      <c r="BL291" s="21"/>
      <c r="BM291" s="21"/>
      <c r="BN291" s="21"/>
      <c r="BO291" s="21"/>
      <c r="BP291" s="21"/>
      <c r="BQ291" s="21"/>
      <c r="BR291" s="21"/>
    </row>
    <row r="292" spans="1:70" ht="40.5" customHeight="1">
      <c r="A292" s="1">
        <v>290</v>
      </c>
      <c r="B292" s="8" t="s">
        <v>213</v>
      </c>
      <c r="C292" s="22" t="s">
        <v>8</v>
      </c>
      <c r="D292" s="3">
        <v>1</v>
      </c>
      <c r="E292" s="4">
        <v>266</v>
      </c>
      <c r="F292" s="1" t="s">
        <v>214</v>
      </c>
      <c r="G292" s="16"/>
      <c r="H292" s="16" t="e">
        <f>E292*#REF!</f>
        <v>#REF!</v>
      </c>
      <c r="I292" s="4">
        <f t="shared" si="4"/>
        <v>306</v>
      </c>
      <c r="J292" s="31"/>
      <c r="K292" s="32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1"/>
      <c r="BE292" s="21"/>
      <c r="BF292" s="21"/>
      <c r="BG292" s="21"/>
      <c r="BH292" s="21"/>
      <c r="BI292" s="21"/>
      <c r="BJ292" s="21"/>
      <c r="BK292" s="21"/>
      <c r="BL292" s="21"/>
      <c r="BM292" s="21"/>
      <c r="BN292" s="21"/>
      <c r="BO292" s="21"/>
      <c r="BP292" s="21"/>
      <c r="BQ292" s="21"/>
      <c r="BR292" s="21"/>
    </row>
    <row r="293" spans="1:70" ht="40.5" customHeight="1">
      <c r="A293" s="1">
        <v>291</v>
      </c>
      <c r="B293" s="8" t="s">
        <v>215</v>
      </c>
      <c r="C293" s="22" t="s">
        <v>8</v>
      </c>
      <c r="D293" s="3">
        <v>5</v>
      </c>
      <c r="E293" s="4">
        <v>2876</v>
      </c>
      <c r="F293" s="1" t="s">
        <v>214</v>
      </c>
      <c r="G293" s="16"/>
      <c r="H293" s="16" t="e">
        <f>E293*#REF!</f>
        <v>#REF!</v>
      </c>
      <c r="I293" s="4">
        <f t="shared" si="4"/>
        <v>3308</v>
      </c>
      <c r="J293" s="31"/>
      <c r="K293" s="32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1"/>
      <c r="BE293" s="21"/>
      <c r="BF293" s="21"/>
      <c r="BG293" s="21"/>
      <c r="BH293" s="21"/>
      <c r="BI293" s="21"/>
      <c r="BJ293" s="21"/>
      <c r="BK293" s="21"/>
      <c r="BL293" s="21"/>
      <c r="BM293" s="21"/>
      <c r="BN293" s="21"/>
      <c r="BO293" s="21"/>
      <c r="BP293" s="21"/>
      <c r="BQ293" s="21"/>
      <c r="BR293" s="21"/>
    </row>
    <row r="294" spans="1:70" ht="40.5" customHeight="1">
      <c r="A294" s="1">
        <v>292</v>
      </c>
      <c r="B294" s="8" t="s">
        <v>216</v>
      </c>
      <c r="C294" s="22" t="s">
        <v>8</v>
      </c>
      <c r="D294" s="3">
        <v>5</v>
      </c>
      <c r="E294" s="4">
        <v>1636</v>
      </c>
      <c r="F294" s="1" t="s">
        <v>214</v>
      </c>
      <c r="G294" s="16"/>
      <c r="H294" s="16" t="e">
        <f>E294*#REF!</f>
        <v>#REF!</v>
      </c>
      <c r="I294" s="4">
        <f t="shared" si="4"/>
        <v>1882</v>
      </c>
      <c r="J294" s="31"/>
      <c r="K294" s="32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1"/>
      <c r="BE294" s="21"/>
      <c r="BF294" s="21"/>
      <c r="BG294" s="21"/>
      <c r="BH294" s="21"/>
      <c r="BI294" s="21"/>
      <c r="BJ294" s="21"/>
      <c r="BK294" s="21"/>
      <c r="BL294" s="21"/>
      <c r="BM294" s="21"/>
      <c r="BN294" s="21"/>
      <c r="BO294" s="21"/>
      <c r="BP294" s="21"/>
      <c r="BQ294" s="21"/>
      <c r="BR294" s="21"/>
    </row>
    <row r="295" spans="1:70" ht="40.5" customHeight="1">
      <c r="A295" s="1">
        <v>293</v>
      </c>
      <c r="B295" s="8" t="s">
        <v>217</v>
      </c>
      <c r="C295" s="22" t="s">
        <v>8</v>
      </c>
      <c r="D295" s="3">
        <v>1</v>
      </c>
      <c r="E295" s="4">
        <v>112</v>
      </c>
      <c r="F295" s="1"/>
      <c r="G295" s="16"/>
      <c r="H295" s="16" t="e">
        <f>E295*#REF!</f>
        <v>#REF!</v>
      </c>
      <c r="I295" s="4">
        <f t="shared" si="4"/>
        <v>129</v>
      </c>
      <c r="J295" s="31"/>
      <c r="K295" s="32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1"/>
      <c r="BE295" s="21"/>
      <c r="BF295" s="21"/>
      <c r="BG295" s="21"/>
      <c r="BH295" s="21"/>
      <c r="BI295" s="21"/>
      <c r="BJ295" s="21"/>
      <c r="BK295" s="21"/>
      <c r="BL295" s="21"/>
      <c r="BM295" s="21"/>
      <c r="BN295" s="21"/>
      <c r="BO295" s="21"/>
      <c r="BP295" s="21"/>
      <c r="BQ295" s="21"/>
      <c r="BR295" s="21"/>
    </row>
    <row r="296" spans="1:70" ht="40.5" customHeight="1">
      <c r="A296" s="1">
        <v>294</v>
      </c>
      <c r="B296" s="2" t="s">
        <v>218</v>
      </c>
      <c r="C296" s="22" t="s">
        <v>8</v>
      </c>
      <c r="D296" s="3">
        <v>10</v>
      </c>
      <c r="E296" s="4">
        <v>920</v>
      </c>
      <c r="F296" s="1"/>
      <c r="G296" s="16"/>
      <c r="H296" s="16" t="e">
        <f>E296*#REF!</f>
        <v>#REF!</v>
      </c>
      <c r="I296" s="4">
        <f t="shared" si="4"/>
        <v>1058</v>
      </c>
      <c r="J296" s="31"/>
      <c r="K296" s="32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1"/>
      <c r="BE296" s="21"/>
      <c r="BF296" s="21"/>
      <c r="BG296" s="21"/>
      <c r="BH296" s="21"/>
      <c r="BI296" s="21"/>
      <c r="BJ296" s="21"/>
      <c r="BK296" s="21"/>
      <c r="BL296" s="21"/>
      <c r="BM296" s="21"/>
      <c r="BN296" s="21"/>
      <c r="BO296" s="21"/>
      <c r="BP296" s="21"/>
      <c r="BQ296" s="21"/>
      <c r="BR296" s="21"/>
    </row>
    <row r="297" spans="1:70" ht="40.5" customHeight="1">
      <c r="A297" s="1">
        <v>295</v>
      </c>
      <c r="B297" s="2" t="s">
        <v>219</v>
      </c>
      <c r="C297" s="22" t="s">
        <v>8</v>
      </c>
      <c r="D297" s="3">
        <v>10</v>
      </c>
      <c r="E297" s="4">
        <v>92</v>
      </c>
      <c r="F297" s="1"/>
      <c r="G297" s="16"/>
      <c r="H297" s="16" t="e">
        <f>E297*#REF!</f>
        <v>#REF!</v>
      </c>
      <c r="I297" s="4">
        <f t="shared" si="4"/>
        <v>106</v>
      </c>
      <c r="J297" s="31"/>
      <c r="K297" s="32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1"/>
      <c r="BE297" s="21"/>
      <c r="BF297" s="21"/>
      <c r="BG297" s="21"/>
      <c r="BH297" s="21"/>
      <c r="BI297" s="21"/>
      <c r="BJ297" s="21"/>
      <c r="BK297" s="21"/>
      <c r="BL297" s="21"/>
      <c r="BM297" s="21"/>
      <c r="BN297" s="21"/>
      <c r="BO297" s="21"/>
      <c r="BP297" s="21"/>
      <c r="BQ297" s="21"/>
      <c r="BR297" s="21"/>
    </row>
    <row r="298" spans="1:70" ht="40.5" customHeight="1">
      <c r="A298" s="1">
        <v>296</v>
      </c>
      <c r="B298" s="6" t="s">
        <v>220</v>
      </c>
      <c r="C298" s="5" t="s">
        <v>8</v>
      </c>
      <c r="D298" s="3">
        <v>1</v>
      </c>
      <c r="E298" s="4">
        <v>936</v>
      </c>
      <c r="F298" s="1"/>
      <c r="G298" s="16"/>
      <c r="H298" s="16" t="e">
        <f>E298*#REF!</f>
        <v>#REF!</v>
      </c>
      <c r="I298" s="4">
        <f t="shared" si="4"/>
        <v>1077</v>
      </c>
      <c r="J298" s="31"/>
      <c r="K298" s="32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1"/>
      <c r="BE298" s="21"/>
      <c r="BF298" s="21"/>
      <c r="BG298" s="21"/>
      <c r="BH298" s="21"/>
      <c r="BI298" s="21"/>
      <c r="BJ298" s="21"/>
      <c r="BK298" s="21"/>
      <c r="BL298" s="21"/>
      <c r="BM298" s="21"/>
      <c r="BN298" s="21"/>
      <c r="BO298" s="21"/>
      <c r="BP298" s="21"/>
      <c r="BQ298" s="21"/>
      <c r="BR298" s="21"/>
    </row>
    <row r="299" spans="1:70" ht="40.5" customHeight="1">
      <c r="A299" s="1">
        <v>297</v>
      </c>
      <c r="B299" s="6" t="s">
        <v>221</v>
      </c>
      <c r="C299" s="5" t="s">
        <v>8</v>
      </c>
      <c r="D299" s="3">
        <v>1</v>
      </c>
      <c r="E299" s="4">
        <v>1014</v>
      </c>
      <c r="F299" s="1"/>
      <c r="G299" s="16"/>
      <c r="H299" s="16" t="e">
        <f>E299*#REF!</f>
        <v>#REF!</v>
      </c>
      <c r="I299" s="4">
        <f t="shared" si="4"/>
        <v>1167</v>
      </c>
      <c r="J299" s="31"/>
      <c r="K299" s="32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1"/>
      <c r="BE299" s="21"/>
      <c r="BF299" s="21"/>
      <c r="BG299" s="21"/>
      <c r="BH299" s="21"/>
      <c r="BI299" s="21"/>
      <c r="BJ299" s="21"/>
      <c r="BK299" s="21"/>
      <c r="BL299" s="21"/>
      <c r="BM299" s="21"/>
      <c r="BN299" s="21"/>
      <c r="BO299" s="21"/>
      <c r="BP299" s="21"/>
      <c r="BQ299" s="21"/>
      <c r="BR299" s="21"/>
    </row>
    <row r="300" spans="1:70" ht="40.5" customHeight="1">
      <c r="A300" s="1">
        <v>298</v>
      </c>
      <c r="B300" s="6" t="s">
        <v>222</v>
      </c>
      <c r="C300" s="5" t="s">
        <v>8</v>
      </c>
      <c r="D300" s="3">
        <v>1</v>
      </c>
      <c r="E300" s="4">
        <v>330</v>
      </c>
      <c r="F300" s="1"/>
      <c r="G300" s="16"/>
      <c r="H300" s="16" t="e">
        <f>E300*#REF!</f>
        <v>#REF!</v>
      </c>
      <c r="I300" s="4">
        <f t="shared" si="4"/>
        <v>380</v>
      </c>
      <c r="J300" s="31"/>
      <c r="K300" s="32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1"/>
      <c r="BE300" s="21"/>
      <c r="BF300" s="21"/>
      <c r="BG300" s="21"/>
      <c r="BH300" s="21"/>
      <c r="BI300" s="21"/>
      <c r="BJ300" s="21"/>
      <c r="BK300" s="21"/>
      <c r="BL300" s="21"/>
      <c r="BM300" s="21"/>
      <c r="BN300" s="21"/>
      <c r="BO300" s="21"/>
      <c r="BP300" s="21"/>
      <c r="BQ300" s="21"/>
      <c r="BR300" s="21"/>
    </row>
    <row r="301" spans="1:70" ht="40.5" customHeight="1">
      <c r="A301" s="1">
        <v>299</v>
      </c>
      <c r="B301" s="6" t="s">
        <v>223</v>
      </c>
      <c r="C301" s="5" t="s">
        <v>8</v>
      </c>
      <c r="D301" s="3">
        <v>1</v>
      </c>
      <c r="E301" s="4">
        <v>26</v>
      </c>
      <c r="F301" s="1"/>
      <c r="G301" s="16"/>
      <c r="H301" s="16" t="e">
        <f>E301*#REF!</f>
        <v>#REF!</v>
      </c>
      <c r="I301" s="4">
        <f t="shared" si="4"/>
        <v>30</v>
      </c>
      <c r="J301" s="31"/>
      <c r="K301" s="32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1"/>
      <c r="BE301" s="21"/>
      <c r="BF301" s="21"/>
      <c r="BG301" s="21"/>
      <c r="BH301" s="21"/>
      <c r="BI301" s="21"/>
      <c r="BJ301" s="21"/>
      <c r="BK301" s="21"/>
      <c r="BL301" s="21"/>
      <c r="BM301" s="21"/>
      <c r="BN301" s="21"/>
      <c r="BO301" s="21"/>
      <c r="BP301" s="21"/>
      <c r="BQ301" s="21"/>
      <c r="BR301" s="21"/>
    </row>
    <row r="302" spans="1:70" ht="40.5" customHeight="1">
      <c r="A302" s="1">
        <v>300</v>
      </c>
      <c r="B302" s="6" t="s">
        <v>224</v>
      </c>
      <c r="C302" s="5" t="s">
        <v>8</v>
      </c>
      <c r="D302" s="3">
        <v>1</v>
      </c>
      <c r="E302" s="4">
        <v>338</v>
      </c>
      <c r="F302" s="1"/>
      <c r="G302" s="16"/>
      <c r="H302" s="16" t="e">
        <f>E302*#REF!</f>
        <v>#REF!</v>
      </c>
      <c r="I302" s="4">
        <f t="shared" si="4"/>
        <v>389</v>
      </c>
      <c r="J302" s="31"/>
      <c r="K302" s="32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1"/>
      <c r="BE302" s="21"/>
      <c r="BF302" s="21"/>
      <c r="BG302" s="21"/>
      <c r="BH302" s="21"/>
      <c r="BI302" s="21"/>
      <c r="BJ302" s="21"/>
      <c r="BK302" s="21"/>
      <c r="BL302" s="21"/>
      <c r="BM302" s="21"/>
      <c r="BN302" s="21"/>
      <c r="BO302" s="21"/>
      <c r="BP302" s="21"/>
      <c r="BQ302" s="21"/>
      <c r="BR302" s="21"/>
    </row>
    <row r="303" spans="1:70" ht="40.5" customHeight="1">
      <c r="A303" s="1">
        <v>301</v>
      </c>
      <c r="B303" s="6" t="s">
        <v>225</v>
      </c>
      <c r="C303" s="5" t="s">
        <v>8</v>
      </c>
      <c r="D303" s="3">
        <v>1</v>
      </c>
      <c r="E303" s="4">
        <v>254</v>
      </c>
      <c r="F303" s="1"/>
      <c r="G303" s="16"/>
      <c r="H303" s="16" t="e">
        <f>E303*#REF!</f>
        <v>#REF!</v>
      </c>
      <c r="I303" s="4">
        <f t="shared" si="4"/>
        <v>293</v>
      </c>
      <c r="J303" s="31"/>
      <c r="K303" s="32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1"/>
      <c r="BE303" s="21"/>
      <c r="BF303" s="21"/>
      <c r="BG303" s="21"/>
      <c r="BH303" s="21"/>
      <c r="BI303" s="21"/>
      <c r="BJ303" s="21"/>
      <c r="BK303" s="21"/>
      <c r="BL303" s="21"/>
      <c r="BM303" s="21"/>
      <c r="BN303" s="21"/>
      <c r="BO303" s="21"/>
      <c r="BP303" s="21"/>
      <c r="BQ303" s="21"/>
      <c r="BR303" s="21"/>
    </row>
    <row r="304" spans="1:70" ht="40.5" customHeight="1">
      <c r="A304" s="1">
        <v>302</v>
      </c>
      <c r="B304" s="2" t="s">
        <v>296</v>
      </c>
      <c r="C304" s="2" t="s">
        <v>226</v>
      </c>
      <c r="D304" s="3">
        <v>25</v>
      </c>
      <c r="E304" s="4">
        <v>1840</v>
      </c>
      <c r="F304" s="1"/>
      <c r="G304" s="16"/>
      <c r="H304" s="16" t="e">
        <f>E304*#REF!</f>
        <v>#REF!</v>
      </c>
      <c r="I304" s="4">
        <f t="shared" si="4"/>
        <v>2116</v>
      </c>
      <c r="J304" s="31"/>
      <c r="K304" s="32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1"/>
      <c r="BE304" s="21"/>
      <c r="BF304" s="21"/>
      <c r="BG304" s="21"/>
      <c r="BH304" s="21"/>
      <c r="BI304" s="21"/>
      <c r="BJ304" s="21"/>
      <c r="BK304" s="21"/>
      <c r="BL304" s="21"/>
      <c r="BM304" s="21"/>
      <c r="BN304" s="21"/>
      <c r="BO304" s="21"/>
      <c r="BP304" s="21"/>
      <c r="BQ304" s="21"/>
      <c r="BR304" s="21"/>
    </row>
    <row r="305" spans="1:70" ht="40.5" customHeight="1">
      <c r="A305" s="1">
        <v>303</v>
      </c>
      <c r="B305" s="2" t="s">
        <v>298</v>
      </c>
      <c r="C305" s="2" t="s">
        <v>299</v>
      </c>
      <c r="D305" s="3">
        <v>1</v>
      </c>
      <c r="E305" s="4">
        <v>230</v>
      </c>
      <c r="F305" s="1"/>
      <c r="G305" s="16"/>
      <c r="H305" s="16" t="e">
        <f>E305*#REF!</f>
        <v>#REF!</v>
      </c>
      <c r="I305" s="4">
        <f t="shared" si="4"/>
        <v>265</v>
      </c>
      <c r="J305" s="31"/>
      <c r="K305" s="32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1"/>
      <c r="BE305" s="21"/>
      <c r="BF305" s="21"/>
      <c r="BG305" s="21"/>
      <c r="BH305" s="21"/>
      <c r="BI305" s="21"/>
      <c r="BJ305" s="21"/>
      <c r="BK305" s="21"/>
      <c r="BL305" s="21"/>
      <c r="BM305" s="21"/>
      <c r="BN305" s="21"/>
      <c r="BO305" s="21"/>
      <c r="BP305" s="21"/>
      <c r="BQ305" s="21"/>
      <c r="BR305" s="21"/>
    </row>
    <row r="306" spans="1:70" ht="40.5" customHeight="1">
      <c r="A306" s="1">
        <v>304</v>
      </c>
      <c r="B306" s="6" t="s">
        <v>227</v>
      </c>
      <c r="C306" s="22" t="s">
        <v>8</v>
      </c>
      <c r="D306" s="3">
        <v>5</v>
      </c>
      <c r="E306" s="4">
        <v>424</v>
      </c>
      <c r="F306" s="1"/>
      <c r="G306" s="16"/>
      <c r="H306" s="16" t="e">
        <f>E306*#REF!</f>
        <v>#REF!</v>
      </c>
      <c r="I306" s="4">
        <f t="shared" si="4"/>
        <v>488</v>
      </c>
      <c r="J306" s="31"/>
      <c r="K306" s="32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1"/>
      <c r="BE306" s="21"/>
      <c r="BF306" s="21"/>
      <c r="BG306" s="21"/>
      <c r="BH306" s="21"/>
      <c r="BI306" s="21"/>
      <c r="BJ306" s="21"/>
      <c r="BK306" s="21"/>
      <c r="BL306" s="21"/>
      <c r="BM306" s="21"/>
      <c r="BN306" s="21"/>
      <c r="BO306" s="21"/>
      <c r="BP306" s="21"/>
      <c r="BQ306" s="21"/>
      <c r="BR306" s="21"/>
    </row>
    <row r="307" spans="1:70" ht="40.5" customHeight="1">
      <c r="A307" s="1">
        <v>305</v>
      </c>
      <c r="B307" s="6" t="s">
        <v>228</v>
      </c>
      <c r="C307" s="22" t="s">
        <v>8</v>
      </c>
      <c r="D307" s="3">
        <v>5</v>
      </c>
      <c r="E307" s="4">
        <v>1036</v>
      </c>
      <c r="F307" s="1"/>
      <c r="G307" s="16"/>
      <c r="H307" s="16" t="e">
        <f>E307*#REF!</f>
        <v>#REF!</v>
      </c>
      <c r="I307" s="4">
        <f t="shared" si="4"/>
        <v>1192</v>
      </c>
      <c r="J307" s="31"/>
      <c r="K307" s="32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1"/>
      <c r="BE307" s="21"/>
      <c r="BF307" s="21"/>
      <c r="BG307" s="21"/>
      <c r="BH307" s="21"/>
      <c r="BI307" s="21"/>
      <c r="BJ307" s="21"/>
      <c r="BK307" s="21"/>
      <c r="BL307" s="21"/>
      <c r="BM307" s="21"/>
      <c r="BN307" s="21"/>
      <c r="BO307" s="21"/>
      <c r="BP307" s="21"/>
      <c r="BQ307" s="21"/>
      <c r="BR307" s="21"/>
    </row>
    <row r="308" spans="1:70" ht="40.5" customHeight="1">
      <c r="A308" s="1">
        <v>306</v>
      </c>
      <c r="B308" s="6" t="s">
        <v>229</v>
      </c>
      <c r="C308" s="22" t="s">
        <v>8</v>
      </c>
      <c r="D308" s="3">
        <v>5</v>
      </c>
      <c r="E308" s="4">
        <v>1288</v>
      </c>
      <c r="F308" s="1"/>
      <c r="G308" s="16"/>
      <c r="H308" s="16" t="e">
        <f>E308*#REF!</f>
        <v>#REF!</v>
      </c>
      <c r="I308" s="4">
        <f t="shared" si="4"/>
        <v>1482</v>
      </c>
      <c r="J308" s="31"/>
      <c r="K308" s="32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1"/>
      <c r="BE308" s="21"/>
      <c r="BF308" s="21"/>
      <c r="BG308" s="21"/>
      <c r="BH308" s="21"/>
      <c r="BI308" s="21"/>
      <c r="BJ308" s="21"/>
      <c r="BK308" s="21"/>
      <c r="BL308" s="21"/>
      <c r="BM308" s="21"/>
      <c r="BN308" s="21"/>
      <c r="BO308" s="21"/>
      <c r="BP308" s="21"/>
      <c r="BQ308" s="21"/>
      <c r="BR308" s="21"/>
    </row>
    <row r="309" spans="1:70" ht="40.5" customHeight="1">
      <c r="A309" s="1">
        <v>307</v>
      </c>
      <c r="B309" s="6" t="s">
        <v>230</v>
      </c>
      <c r="C309" s="22" t="s">
        <v>8</v>
      </c>
      <c r="D309" s="3">
        <v>5</v>
      </c>
      <c r="E309" s="4">
        <v>406</v>
      </c>
      <c r="F309" s="1"/>
      <c r="G309" s="16"/>
      <c r="H309" s="16" t="e">
        <f>E309*#REF!</f>
        <v>#REF!</v>
      </c>
      <c r="I309" s="4">
        <f t="shared" si="4"/>
        <v>467</v>
      </c>
      <c r="J309" s="31"/>
      <c r="K309" s="32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1"/>
      <c r="BE309" s="21"/>
      <c r="BF309" s="21"/>
      <c r="BG309" s="21"/>
      <c r="BH309" s="21"/>
      <c r="BI309" s="21"/>
      <c r="BJ309" s="21"/>
      <c r="BK309" s="21"/>
      <c r="BL309" s="21"/>
      <c r="BM309" s="21"/>
      <c r="BN309" s="21"/>
      <c r="BO309" s="21"/>
      <c r="BP309" s="21"/>
      <c r="BQ309" s="21"/>
      <c r="BR309" s="21"/>
    </row>
    <row r="310" spans="1:70" ht="40.5" customHeight="1">
      <c r="A310" s="1">
        <v>308</v>
      </c>
      <c r="B310" s="7" t="s">
        <v>231</v>
      </c>
      <c r="C310" s="5" t="s">
        <v>8</v>
      </c>
      <c r="D310" s="3">
        <v>32</v>
      </c>
      <c r="E310" s="4">
        <v>2120</v>
      </c>
      <c r="F310" s="1" t="s">
        <v>232</v>
      </c>
      <c r="G310" s="16"/>
      <c r="H310" s="16" t="e">
        <f>E310*#REF!</f>
        <v>#REF!</v>
      </c>
      <c r="I310" s="4">
        <f t="shared" si="4"/>
        <v>2438</v>
      </c>
      <c r="J310" s="31"/>
      <c r="K310" s="32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1"/>
      <c r="BE310" s="21"/>
      <c r="BF310" s="21"/>
      <c r="BG310" s="21"/>
      <c r="BH310" s="21"/>
      <c r="BI310" s="21"/>
      <c r="BJ310" s="21"/>
      <c r="BK310" s="21"/>
      <c r="BL310" s="21"/>
      <c r="BM310" s="21"/>
      <c r="BN310" s="21"/>
      <c r="BO310" s="21"/>
      <c r="BP310" s="21"/>
      <c r="BQ310" s="21"/>
      <c r="BR310" s="21"/>
    </row>
    <row r="311" spans="1:70" ht="40.5" customHeight="1">
      <c r="A311" s="1">
        <v>309</v>
      </c>
      <c r="B311" s="7" t="s">
        <v>233</v>
      </c>
      <c r="C311" s="5" t="s">
        <v>8</v>
      </c>
      <c r="D311" s="3">
        <v>32</v>
      </c>
      <c r="E311" s="4">
        <v>1002</v>
      </c>
      <c r="F311" s="1" t="s">
        <v>232</v>
      </c>
      <c r="G311" s="16"/>
      <c r="H311" s="16" t="e">
        <f>E311*#REF!</f>
        <v>#REF!</v>
      </c>
      <c r="I311" s="4">
        <f t="shared" si="4"/>
        <v>1153</v>
      </c>
      <c r="J311" s="31"/>
      <c r="K311" s="32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1"/>
      <c r="BE311" s="21"/>
      <c r="BF311" s="21"/>
      <c r="BG311" s="21"/>
      <c r="BH311" s="21"/>
      <c r="BI311" s="21"/>
      <c r="BJ311" s="21"/>
      <c r="BK311" s="21"/>
      <c r="BL311" s="21"/>
      <c r="BM311" s="21"/>
      <c r="BN311" s="21"/>
      <c r="BO311" s="21"/>
      <c r="BP311" s="21"/>
      <c r="BQ311" s="21"/>
      <c r="BR311" s="21"/>
    </row>
    <row r="312" spans="1:70" ht="40.5" customHeight="1">
      <c r="A312" s="1">
        <v>310</v>
      </c>
      <c r="B312" s="7" t="s">
        <v>364</v>
      </c>
      <c r="C312" s="5" t="s">
        <v>8</v>
      </c>
      <c r="D312" s="3">
        <v>12</v>
      </c>
      <c r="E312" s="4">
        <v>2698</v>
      </c>
      <c r="F312" s="1" t="s">
        <v>234</v>
      </c>
      <c r="G312" s="16"/>
      <c r="H312" s="16" t="e">
        <f>E312*#REF!</f>
        <v>#REF!</v>
      </c>
      <c r="I312" s="4">
        <f t="shared" si="4"/>
        <v>3103</v>
      </c>
      <c r="J312" s="31"/>
      <c r="K312" s="32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1"/>
      <c r="BE312" s="21"/>
      <c r="BF312" s="21"/>
      <c r="BG312" s="21"/>
      <c r="BH312" s="21"/>
      <c r="BI312" s="21"/>
      <c r="BJ312" s="21"/>
      <c r="BK312" s="21"/>
      <c r="BL312" s="21"/>
      <c r="BM312" s="21"/>
      <c r="BN312" s="21"/>
      <c r="BO312" s="21"/>
      <c r="BP312" s="21"/>
      <c r="BQ312" s="21"/>
      <c r="BR312" s="21"/>
    </row>
    <row r="313" spans="1:70" ht="40.5" customHeight="1">
      <c r="A313" s="1">
        <v>311</v>
      </c>
      <c r="B313" s="7" t="s">
        <v>365</v>
      </c>
      <c r="C313" s="5" t="s">
        <v>8</v>
      </c>
      <c r="D313" s="3">
        <v>12</v>
      </c>
      <c r="E313" s="4">
        <v>1452</v>
      </c>
      <c r="F313" s="1" t="s">
        <v>234</v>
      </c>
      <c r="G313" s="16"/>
      <c r="H313" s="16" t="e">
        <f>E313*#REF!</f>
        <v>#REF!</v>
      </c>
      <c r="I313" s="4">
        <f t="shared" si="4"/>
        <v>1670</v>
      </c>
      <c r="J313" s="31"/>
      <c r="K313" s="32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1"/>
      <c r="BE313" s="21"/>
      <c r="BF313" s="21"/>
      <c r="BG313" s="21"/>
      <c r="BH313" s="21"/>
      <c r="BI313" s="21"/>
      <c r="BJ313" s="21"/>
      <c r="BK313" s="21"/>
      <c r="BL313" s="21"/>
      <c r="BM313" s="21"/>
      <c r="BN313" s="21"/>
      <c r="BO313" s="21"/>
      <c r="BP313" s="21"/>
      <c r="BQ313" s="21"/>
      <c r="BR313" s="21"/>
    </row>
    <row r="314" spans="1:70" ht="40.5" customHeight="1">
      <c r="A314" s="1">
        <v>312</v>
      </c>
      <c r="B314" s="7" t="s">
        <v>235</v>
      </c>
      <c r="C314" s="5" t="s">
        <v>8</v>
      </c>
      <c r="D314" s="3">
        <v>5</v>
      </c>
      <c r="E314" s="4">
        <v>5496</v>
      </c>
      <c r="F314" s="1"/>
      <c r="G314" s="16" t="s">
        <v>303</v>
      </c>
      <c r="H314" s="16" t="e">
        <f>E314*#REF!</f>
        <v>#REF!</v>
      </c>
      <c r="I314" s="4">
        <f t="shared" si="4"/>
        <v>6321</v>
      </c>
      <c r="J314" s="31"/>
      <c r="K314" s="32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1"/>
      <c r="BE314" s="21"/>
      <c r="BF314" s="21"/>
      <c r="BG314" s="21"/>
      <c r="BH314" s="21"/>
      <c r="BI314" s="21"/>
      <c r="BJ314" s="21"/>
      <c r="BK314" s="21"/>
      <c r="BL314" s="21"/>
      <c r="BM314" s="21"/>
      <c r="BN314" s="21"/>
      <c r="BO314" s="21"/>
      <c r="BP314" s="21"/>
      <c r="BQ314" s="21"/>
      <c r="BR314" s="21"/>
    </row>
    <row r="315" spans="1:70" ht="40.5" customHeight="1">
      <c r="A315" s="1">
        <v>313</v>
      </c>
      <c r="B315" s="7" t="s">
        <v>236</v>
      </c>
      <c r="C315" s="5" t="s">
        <v>8</v>
      </c>
      <c r="D315" s="3">
        <v>5</v>
      </c>
      <c r="E315" s="4">
        <v>16872</v>
      </c>
      <c r="F315" s="1"/>
      <c r="G315" s="16" t="s">
        <v>303</v>
      </c>
      <c r="H315" s="16" t="e">
        <f>E315*#REF!</f>
        <v>#REF!</v>
      </c>
      <c r="I315" s="4">
        <f t="shared" si="4"/>
        <v>19403</v>
      </c>
      <c r="J315" s="31"/>
      <c r="K315" s="32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1"/>
      <c r="BE315" s="21"/>
      <c r="BF315" s="21"/>
      <c r="BG315" s="21"/>
      <c r="BH315" s="21"/>
      <c r="BI315" s="21"/>
      <c r="BJ315" s="21"/>
      <c r="BK315" s="21"/>
      <c r="BL315" s="21"/>
      <c r="BM315" s="21"/>
      <c r="BN315" s="21"/>
      <c r="BO315" s="21"/>
      <c r="BP315" s="21"/>
      <c r="BQ315" s="21"/>
      <c r="BR315" s="21"/>
    </row>
    <row r="316" spans="1:70" ht="40.5" customHeight="1">
      <c r="A316" s="1">
        <v>314</v>
      </c>
      <c r="B316" s="7" t="s">
        <v>237</v>
      </c>
      <c r="C316" s="5" t="s">
        <v>8</v>
      </c>
      <c r="D316" s="3">
        <v>5</v>
      </c>
      <c r="E316" s="4">
        <v>3996</v>
      </c>
      <c r="F316" s="1"/>
      <c r="G316" s="16" t="s">
        <v>303</v>
      </c>
      <c r="H316" s="16" t="e">
        <f>E316*#REF!</f>
        <v>#REF!</v>
      </c>
      <c r="I316" s="4">
        <f t="shared" si="4"/>
        <v>4596</v>
      </c>
      <c r="J316" s="31"/>
      <c r="K316" s="32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1"/>
      <c r="BE316" s="21"/>
      <c r="BF316" s="21"/>
      <c r="BG316" s="21"/>
      <c r="BH316" s="21"/>
      <c r="BI316" s="21"/>
      <c r="BJ316" s="21"/>
      <c r="BK316" s="21"/>
      <c r="BL316" s="21"/>
      <c r="BM316" s="21"/>
      <c r="BN316" s="21"/>
      <c r="BO316" s="21"/>
      <c r="BP316" s="21"/>
      <c r="BQ316" s="21"/>
      <c r="BR316" s="21"/>
    </row>
    <row r="317" spans="1:70" ht="40.5" customHeight="1">
      <c r="A317" s="1">
        <v>315</v>
      </c>
      <c r="B317" s="7" t="s">
        <v>238</v>
      </c>
      <c r="C317" s="5" t="s">
        <v>8</v>
      </c>
      <c r="D317" s="3">
        <v>5</v>
      </c>
      <c r="E317" s="4">
        <v>13788</v>
      </c>
      <c r="F317" s="1"/>
      <c r="G317" s="16" t="s">
        <v>303</v>
      </c>
      <c r="H317" s="16" t="e">
        <f>E317*#REF!</f>
        <v>#REF!</v>
      </c>
      <c r="I317" s="4">
        <f t="shared" si="4"/>
        <v>15857</v>
      </c>
      <c r="J317" s="31"/>
      <c r="K317" s="32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1"/>
      <c r="BE317" s="21"/>
      <c r="BF317" s="21"/>
      <c r="BG317" s="21"/>
      <c r="BH317" s="21"/>
      <c r="BI317" s="21"/>
      <c r="BJ317" s="21"/>
      <c r="BK317" s="21"/>
      <c r="BL317" s="21"/>
      <c r="BM317" s="21"/>
      <c r="BN317" s="21"/>
      <c r="BO317" s="21"/>
      <c r="BP317" s="21"/>
      <c r="BQ317" s="21"/>
      <c r="BR317" s="21"/>
    </row>
    <row r="318" spans="1:70" ht="40.5" customHeight="1">
      <c r="A318" s="1">
        <v>316</v>
      </c>
      <c r="B318" s="7" t="s">
        <v>239</v>
      </c>
      <c r="C318" s="5" t="s">
        <v>8</v>
      </c>
      <c r="D318" s="3">
        <v>5</v>
      </c>
      <c r="E318" s="4">
        <v>5688</v>
      </c>
      <c r="F318" s="1"/>
      <c r="G318" s="16" t="s">
        <v>303</v>
      </c>
      <c r="H318" s="16" t="e">
        <f>E318*#REF!</f>
        <v>#REF!</v>
      </c>
      <c r="I318" s="4">
        <f t="shared" si="4"/>
        <v>6542</v>
      </c>
      <c r="J318" s="31"/>
      <c r="K318" s="32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1"/>
      <c r="BE318" s="21"/>
      <c r="BF318" s="21"/>
      <c r="BG318" s="21"/>
      <c r="BH318" s="21"/>
      <c r="BI318" s="21"/>
      <c r="BJ318" s="21"/>
      <c r="BK318" s="21"/>
      <c r="BL318" s="21"/>
      <c r="BM318" s="21"/>
      <c r="BN318" s="21"/>
      <c r="BO318" s="21"/>
      <c r="BP318" s="21"/>
      <c r="BQ318" s="21"/>
      <c r="BR318" s="21"/>
    </row>
    <row r="319" spans="1:70" ht="40.5" customHeight="1">
      <c r="A319" s="1">
        <v>317</v>
      </c>
      <c r="B319" s="7" t="s">
        <v>240</v>
      </c>
      <c r="C319" s="5" t="s">
        <v>8</v>
      </c>
      <c r="D319" s="3">
        <v>5</v>
      </c>
      <c r="E319" s="4">
        <v>6036</v>
      </c>
      <c r="F319" s="1"/>
      <c r="G319" s="16" t="s">
        <v>303</v>
      </c>
      <c r="H319" s="16" t="e">
        <f>E319*#REF!</f>
        <v>#REF!</v>
      </c>
      <c r="I319" s="4">
        <f t="shared" si="4"/>
        <v>6942</v>
      </c>
      <c r="J319" s="31"/>
      <c r="K319" s="32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1"/>
      <c r="BE319" s="21"/>
      <c r="BF319" s="21"/>
      <c r="BG319" s="21"/>
      <c r="BH319" s="21"/>
      <c r="BI319" s="21"/>
      <c r="BJ319" s="21"/>
      <c r="BK319" s="21"/>
      <c r="BL319" s="21"/>
      <c r="BM319" s="21"/>
      <c r="BN319" s="21"/>
      <c r="BO319" s="21"/>
      <c r="BP319" s="21"/>
      <c r="BQ319" s="21"/>
      <c r="BR319" s="21"/>
    </row>
    <row r="320" spans="1:70" ht="40.5" customHeight="1">
      <c r="A320" s="1">
        <v>318</v>
      </c>
      <c r="B320" s="2" t="s">
        <v>241</v>
      </c>
      <c r="C320" s="22" t="s">
        <v>8</v>
      </c>
      <c r="D320" s="3">
        <v>1</v>
      </c>
      <c r="E320" s="4">
        <v>30</v>
      </c>
      <c r="F320" s="1"/>
      <c r="G320" s="16"/>
      <c r="H320" s="16" t="e">
        <f>E320*#REF!</f>
        <v>#REF!</v>
      </c>
      <c r="I320" s="4">
        <f t="shared" si="4"/>
        <v>35</v>
      </c>
      <c r="J320" s="31"/>
      <c r="K320" s="32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1"/>
      <c r="BE320" s="21"/>
      <c r="BF320" s="21"/>
      <c r="BG320" s="21"/>
      <c r="BH320" s="21"/>
      <c r="BI320" s="21"/>
      <c r="BJ320" s="21"/>
      <c r="BK320" s="21"/>
      <c r="BL320" s="21"/>
      <c r="BM320" s="21"/>
      <c r="BN320" s="21"/>
      <c r="BO320" s="21"/>
      <c r="BP320" s="21"/>
      <c r="BQ320" s="21"/>
      <c r="BR320" s="21"/>
    </row>
    <row r="321" spans="1:70" ht="40.5" customHeight="1">
      <c r="A321" s="1">
        <v>319</v>
      </c>
      <c r="B321" s="2" t="s">
        <v>242</v>
      </c>
      <c r="C321" s="22" t="s">
        <v>8</v>
      </c>
      <c r="D321" s="3">
        <v>1</v>
      </c>
      <c r="E321" s="4">
        <v>10</v>
      </c>
      <c r="F321" s="1"/>
      <c r="G321" s="16"/>
      <c r="H321" s="16" t="e">
        <f>E321*#REF!</f>
        <v>#REF!</v>
      </c>
      <c r="I321" s="4">
        <f t="shared" si="4"/>
        <v>12</v>
      </c>
      <c r="J321" s="31"/>
      <c r="K321" s="32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1"/>
      <c r="BE321" s="21"/>
      <c r="BF321" s="21"/>
      <c r="BG321" s="21"/>
      <c r="BH321" s="21"/>
      <c r="BI321" s="21"/>
      <c r="BJ321" s="21"/>
      <c r="BK321" s="21"/>
      <c r="BL321" s="21"/>
      <c r="BM321" s="21"/>
      <c r="BN321" s="21"/>
      <c r="BO321" s="21"/>
      <c r="BP321" s="21"/>
      <c r="BQ321" s="21"/>
      <c r="BR321" s="21"/>
    </row>
    <row r="322" spans="1:70" ht="40.5" customHeight="1">
      <c r="A322" s="1">
        <v>320</v>
      </c>
      <c r="B322" s="2" t="s">
        <v>394</v>
      </c>
      <c r="C322" s="5" t="s">
        <v>8</v>
      </c>
      <c r="D322" s="3">
        <v>1</v>
      </c>
      <c r="E322" s="4">
        <v>38</v>
      </c>
      <c r="F322" s="1"/>
      <c r="G322" s="16"/>
      <c r="H322" s="16" t="e">
        <f>E322*#REF!</f>
        <v>#REF!</v>
      </c>
      <c r="I322" s="4">
        <f t="shared" si="4"/>
        <v>44</v>
      </c>
      <c r="J322" s="31"/>
      <c r="K322" s="32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1"/>
      <c r="BE322" s="21"/>
      <c r="BF322" s="21"/>
      <c r="BG322" s="21"/>
      <c r="BH322" s="21"/>
      <c r="BI322" s="21"/>
      <c r="BJ322" s="21"/>
      <c r="BK322" s="21"/>
      <c r="BL322" s="21"/>
      <c r="BM322" s="21"/>
      <c r="BN322" s="21"/>
      <c r="BO322" s="21"/>
      <c r="BP322" s="21"/>
      <c r="BQ322" s="21"/>
      <c r="BR322" s="21"/>
    </row>
    <row r="323" spans="1:70" ht="40.5" customHeight="1">
      <c r="A323" s="1">
        <v>321</v>
      </c>
      <c r="B323" s="25" t="s">
        <v>243</v>
      </c>
      <c r="C323" s="7" t="s">
        <v>8</v>
      </c>
      <c r="D323" s="3">
        <v>10</v>
      </c>
      <c r="E323" s="4">
        <v>572</v>
      </c>
      <c r="F323" s="1"/>
      <c r="G323" s="16"/>
      <c r="H323" s="16" t="e">
        <f>E323*#REF!</f>
        <v>#REF!</v>
      </c>
      <c r="I323" s="4">
        <f t="shared" ref="I323:I338" si="5">CEILING(E323*1.15,1)</f>
        <v>658</v>
      </c>
      <c r="J323" s="31"/>
      <c r="K323" s="32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1"/>
      <c r="BE323" s="21"/>
      <c r="BF323" s="21"/>
      <c r="BG323" s="21"/>
      <c r="BH323" s="21"/>
      <c r="BI323" s="21"/>
      <c r="BJ323" s="21"/>
      <c r="BK323" s="21"/>
      <c r="BL323" s="21"/>
      <c r="BM323" s="21"/>
      <c r="BN323" s="21"/>
      <c r="BO323" s="21"/>
      <c r="BP323" s="21"/>
      <c r="BQ323" s="21"/>
      <c r="BR323" s="21"/>
    </row>
    <row r="324" spans="1:70" ht="40.5" customHeight="1">
      <c r="A324" s="1">
        <v>322</v>
      </c>
      <c r="B324" s="25" t="s">
        <v>244</v>
      </c>
      <c r="C324" s="7" t="s">
        <v>8</v>
      </c>
      <c r="D324" s="3">
        <v>10</v>
      </c>
      <c r="E324" s="4">
        <v>332</v>
      </c>
      <c r="F324" s="1"/>
      <c r="G324" s="16"/>
      <c r="H324" s="16" t="e">
        <f>E324*#REF!</f>
        <v>#REF!</v>
      </c>
      <c r="I324" s="4">
        <f t="shared" si="5"/>
        <v>382</v>
      </c>
      <c r="J324" s="31"/>
      <c r="K324" s="32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1"/>
      <c r="BE324" s="21"/>
      <c r="BF324" s="21"/>
      <c r="BG324" s="21"/>
      <c r="BH324" s="21"/>
      <c r="BI324" s="21"/>
      <c r="BJ324" s="21"/>
      <c r="BK324" s="21"/>
      <c r="BL324" s="21"/>
      <c r="BM324" s="21"/>
      <c r="BN324" s="21"/>
      <c r="BO324" s="21"/>
      <c r="BP324" s="21"/>
      <c r="BQ324" s="21"/>
      <c r="BR324" s="21"/>
    </row>
    <row r="325" spans="1:70" ht="40.5" customHeight="1">
      <c r="A325" s="1">
        <v>323</v>
      </c>
      <c r="B325" s="25" t="s">
        <v>245</v>
      </c>
      <c r="C325" s="7" t="s">
        <v>8</v>
      </c>
      <c r="D325" s="3">
        <v>6</v>
      </c>
      <c r="E325" s="4">
        <v>622</v>
      </c>
      <c r="F325" s="1"/>
      <c r="G325" s="16"/>
      <c r="H325" s="16" t="e">
        <f>E325*#REF!</f>
        <v>#REF!</v>
      </c>
      <c r="I325" s="4">
        <f t="shared" si="5"/>
        <v>716</v>
      </c>
      <c r="J325" s="31"/>
      <c r="K325" s="32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1"/>
      <c r="BE325" s="21"/>
      <c r="BF325" s="21"/>
      <c r="BG325" s="21"/>
      <c r="BH325" s="21"/>
      <c r="BI325" s="21"/>
      <c r="BJ325" s="21"/>
      <c r="BK325" s="21"/>
      <c r="BL325" s="21"/>
      <c r="BM325" s="21"/>
      <c r="BN325" s="21"/>
      <c r="BO325" s="21"/>
      <c r="BP325" s="21"/>
      <c r="BQ325" s="21"/>
      <c r="BR325" s="21"/>
    </row>
    <row r="326" spans="1:70" ht="40.5" customHeight="1">
      <c r="A326" s="1">
        <v>324</v>
      </c>
      <c r="B326" s="6" t="s">
        <v>246</v>
      </c>
      <c r="C326" s="5" t="s">
        <v>134</v>
      </c>
      <c r="D326" s="3">
        <v>5</v>
      </c>
      <c r="E326" s="4">
        <v>286</v>
      </c>
      <c r="F326" s="1"/>
      <c r="G326" s="16"/>
      <c r="H326" s="16" t="e">
        <f>E326*#REF!</f>
        <v>#REF!</v>
      </c>
      <c r="I326" s="4">
        <f t="shared" si="5"/>
        <v>329</v>
      </c>
      <c r="J326" s="31"/>
      <c r="K326" s="32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1"/>
      <c r="BE326" s="21"/>
      <c r="BF326" s="21"/>
      <c r="BG326" s="21"/>
      <c r="BH326" s="21"/>
      <c r="BI326" s="21"/>
      <c r="BJ326" s="21"/>
      <c r="BK326" s="21"/>
      <c r="BL326" s="21"/>
      <c r="BM326" s="21"/>
      <c r="BN326" s="21"/>
      <c r="BO326" s="21"/>
      <c r="BP326" s="21"/>
      <c r="BQ326" s="21"/>
      <c r="BR326" s="21"/>
    </row>
    <row r="327" spans="1:70" ht="40.5" customHeight="1">
      <c r="A327" s="1">
        <v>325</v>
      </c>
      <c r="B327" s="2" t="s">
        <v>247</v>
      </c>
      <c r="C327" s="5" t="s">
        <v>8</v>
      </c>
      <c r="D327" s="3">
        <v>10</v>
      </c>
      <c r="E327" s="4">
        <v>468</v>
      </c>
      <c r="F327" s="1"/>
      <c r="G327" s="16"/>
      <c r="H327" s="16" t="e">
        <f>E327*#REF!</f>
        <v>#REF!</v>
      </c>
      <c r="I327" s="4">
        <f t="shared" si="5"/>
        <v>539</v>
      </c>
      <c r="J327" s="31"/>
      <c r="K327" s="32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1"/>
      <c r="BE327" s="21"/>
      <c r="BF327" s="21"/>
      <c r="BG327" s="21"/>
      <c r="BH327" s="21"/>
      <c r="BI327" s="21"/>
      <c r="BJ327" s="21"/>
      <c r="BK327" s="21"/>
      <c r="BL327" s="21"/>
      <c r="BM327" s="21"/>
      <c r="BN327" s="21"/>
      <c r="BO327" s="21"/>
      <c r="BP327" s="21"/>
      <c r="BQ327" s="21"/>
      <c r="BR327" s="21"/>
    </row>
    <row r="328" spans="1:70" ht="40.5" customHeight="1">
      <c r="A328" s="1">
        <v>326</v>
      </c>
      <c r="B328" s="5" t="s">
        <v>248</v>
      </c>
      <c r="C328" s="7" t="s">
        <v>8</v>
      </c>
      <c r="D328" s="3">
        <v>1</v>
      </c>
      <c r="E328" s="4">
        <v>6</v>
      </c>
      <c r="F328" s="1"/>
      <c r="G328" s="16"/>
      <c r="H328" s="16" t="e">
        <f>E328*#REF!</f>
        <v>#REF!</v>
      </c>
      <c r="I328" s="4">
        <f t="shared" si="5"/>
        <v>7</v>
      </c>
      <c r="J328" s="31"/>
      <c r="K328" s="32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1"/>
      <c r="BE328" s="21"/>
      <c r="BF328" s="21"/>
      <c r="BG328" s="21"/>
      <c r="BH328" s="21"/>
      <c r="BI328" s="21"/>
      <c r="BJ328" s="21"/>
      <c r="BK328" s="21"/>
      <c r="BL328" s="21"/>
      <c r="BM328" s="21"/>
      <c r="BN328" s="21"/>
      <c r="BO328" s="21"/>
      <c r="BP328" s="21"/>
      <c r="BQ328" s="21"/>
      <c r="BR328" s="21"/>
    </row>
    <row r="329" spans="1:70" ht="40.5" customHeight="1">
      <c r="A329" s="1">
        <v>327</v>
      </c>
      <c r="B329" s="5" t="s">
        <v>249</v>
      </c>
      <c r="C329" s="7" t="s">
        <v>8</v>
      </c>
      <c r="D329" s="3">
        <v>1</v>
      </c>
      <c r="E329" s="4">
        <v>6</v>
      </c>
      <c r="F329" s="1"/>
      <c r="G329" s="16"/>
      <c r="H329" s="16" t="e">
        <f>E329*#REF!</f>
        <v>#REF!</v>
      </c>
      <c r="I329" s="4">
        <f t="shared" si="5"/>
        <v>7</v>
      </c>
      <c r="J329" s="31"/>
      <c r="K329" s="32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1"/>
      <c r="BE329" s="21"/>
      <c r="BF329" s="21"/>
      <c r="BG329" s="21"/>
      <c r="BH329" s="21"/>
      <c r="BI329" s="21"/>
      <c r="BJ329" s="21"/>
      <c r="BK329" s="21"/>
      <c r="BL329" s="21"/>
      <c r="BM329" s="21"/>
      <c r="BN329" s="21"/>
      <c r="BO329" s="21"/>
      <c r="BP329" s="21"/>
      <c r="BQ329" s="21"/>
      <c r="BR329" s="21"/>
    </row>
    <row r="330" spans="1:70" ht="40.5" customHeight="1">
      <c r="A330" s="1">
        <v>328</v>
      </c>
      <c r="B330" s="6" t="s">
        <v>250</v>
      </c>
      <c r="C330" s="5" t="s">
        <v>8</v>
      </c>
      <c r="D330" s="3">
        <v>1</v>
      </c>
      <c r="E330" s="4">
        <v>910</v>
      </c>
      <c r="F330" s="1"/>
      <c r="G330" s="16"/>
      <c r="H330" s="16" t="e">
        <f>E330*#REF!</f>
        <v>#REF!</v>
      </c>
      <c r="I330" s="4">
        <f t="shared" si="5"/>
        <v>1047</v>
      </c>
      <c r="J330" s="31" t="s">
        <v>303</v>
      </c>
      <c r="K330" s="32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1"/>
      <c r="BE330" s="21"/>
      <c r="BF330" s="21"/>
      <c r="BG330" s="21"/>
      <c r="BH330" s="21"/>
      <c r="BI330" s="21"/>
      <c r="BJ330" s="21"/>
      <c r="BK330" s="21"/>
      <c r="BL330" s="21"/>
      <c r="BM330" s="21"/>
      <c r="BN330" s="21"/>
      <c r="BO330" s="21"/>
      <c r="BP330" s="21"/>
      <c r="BQ330" s="21"/>
      <c r="BR330" s="21"/>
    </row>
    <row r="331" spans="1:70" ht="40.5" customHeight="1">
      <c r="A331" s="1">
        <v>329</v>
      </c>
      <c r="B331" s="8" t="s">
        <v>251</v>
      </c>
      <c r="C331" s="7" t="s">
        <v>134</v>
      </c>
      <c r="D331" s="3">
        <v>1</v>
      </c>
      <c r="E331" s="4">
        <v>306</v>
      </c>
      <c r="F331" s="1"/>
      <c r="G331" s="16"/>
      <c r="H331" s="16" t="e">
        <f>E331*#REF!</f>
        <v>#REF!</v>
      </c>
      <c r="I331" s="4">
        <f t="shared" si="5"/>
        <v>352</v>
      </c>
      <c r="J331" s="31"/>
      <c r="K331" s="32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1"/>
      <c r="BE331" s="21"/>
      <c r="BF331" s="21"/>
      <c r="BG331" s="21"/>
      <c r="BH331" s="21"/>
      <c r="BI331" s="21"/>
      <c r="BJ331" s="21"/>
      <c r="BK331" s="21"/>
      <c r="BL331" s="21"/>
      <c r="BM331" s="21"/>
      <c r="BN331" s="21"/>
      <c r="BO331" s="21"/>
      <c r="BP331" s="21"/>
      <c r="BQ331" s="21"/>
      <c r="BR331" s="21"/>
    </row>
    <row r="332" spans="1:70" ht="40.5" customHeight="1">
      <c r="A332" s="1">
        <v>330</v>
      </c>
      <c r="B332" s="25" t="s">
        <v>362</v>
      </c>
      <c r="C332" s="7" t="s">
        <v>8</v>
      </c>
      <c r="D332" s="3">
        <v>5</v>
      </c>
      <c r="E332" s="4">
        <v>4416</v>
      </c>
      <c r="F332" s="1"/>
      <c r="G332" s="16" t="s">
        <v>303</v>
      </c>
      <c r="H332" s="16" t="e">
        <f>E332*#REF!</f>
        <v>#REF!</v>
      </c>
      <c r="I332" s="4">
        <f t="shared" si="5"/>
        <v>5079</v>
      </c>
      <c r="J332" s="31" t="s">
        <v>303</v>
      </c>
      <c r="K332" s="32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1"/>
      <c r="BE332" s="21"/>
      <c r="BF332" s="21"/>
      <c r="BG332" s="21"/>
      <c r="BH332" s="21"/>
      <c r="BI332" s="21"/>
      <c r="BJ332" s="21"/>
      <c r="BK332" s="21"/>
      <c r="BL332" s="21"/>
      <c r="BM332" s="21"/>
      <c r="BN332" s="21"/>
      <c r="BO332" s="21"/>
      <c r="BP332" s="21"/>
      <c r="BQ332" s="21"/>
      <c r="BR332" s="21"/>
    </row>
    <row r="333" spans="1:70" ht="40.5" customHeight="1">
      <c r="A333" s="1">
        <v>331</v>
      </c>
      <c r="B333" s="25" t="s">
        <v>363</v>
      </c>
      <c r="C333" s="7" t="s">
        <v>8</v>
      </c>
      <c r="D333" s="3">
        <v>5</v>
      </c>
      <c r="E333" s="4">
        <v>20270</v>
      </c>
      <c r="F333" s="1"/>
      <c r="G333" s="16" t="s">
        <v>303</v>
      </c>
      <c r="H333" s="16" t="e">
        <f>E333*#REF!</f>
        <v>#REF!</v>
      </c>
      <c r="I333" s="4">
        <f t="shared" si="5"/>
        <v>23311</v>
      </c>
      <c r="J333" s="31"/>
      <c r="K333" s="32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1"/>
      <c r="BE333" s="21"/>
      <c r="BF333" s="21"/>
      <c r="BG333" s="21"/>
      <c r="BH333" s="21"/>
      <c r="BI333" s="21"/>
      <c r="BJ333" s="21"/>
      <c r="BK333" s="21"/>
      <c r="BL333" s="21"/>
      <c r="BM333" s="21"/>
      <c r="BN333" s="21"/>
      <c r="BO333" s="21"/>
      <c r="BP333" s="21"/>
      <c r="BQ333" s="21"/>
      <c r="BR333" s="21"/>
    </row>
    <row r="334" spans="1:70" ht="40.5" customHeight="1">
      <c r="A334" s="1">
        <v>332</v>
      </c>
      <c r="B334" s="8" t="s">
        <v>252</v>
      </c>
      <c r="C334" s="5" t="s">
        <v>8</v>
      </c>
      <c r="D334" s="3">
        <v>1</v>
      </c>
      <c r="E334" s="4">
        <v>172</v>
      </c>
      <c r="F334" s="1" t="s">
        <v>92</v>
      </c>
      <c r="G334" s="16"/>
      <c r="H334" s="16" t="e">
        <f>E334*#REF!</f>
        <v>#REF!</v>
      </c>
      <c r="I334" s="4">
        <f t="shared" si="5"/>
        <v>198</v>
      </c>
      <c r="J334" s="31"/>
      <c r="K334" s="32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1"/>
      <c r="BE334" s="21"/>
      <c r="BF334" s="21"/>
      <c r="BG334" s="21"/>
      <c r="BH334" s="21"/>
      <c r="BI334" s="21"/>
      <c r="BJ334" s="21"/>
      <c r="BK334" s="21"/>
      <c r="BL334" s="21"/>
      <c r="BM334" s="21"/>
      <c r="BN334" s="21"/>
      <c r="BO334" s="21"/>
      <c r="BP334" s="21"/>
      <c r="BQ334" s="21"/>
      <c r="BR334" s="21"/>
    </row>
    <row r="335" spans="1:70" ht="40.5" customHeight="1">
      <c r="A335" s="1">
        <v>333</v>
      </c>
      <c r="B335" s="8" t="s">
        <v>253</v>
      </c>
      <c r="C335" s="5" t="s">
        <v>8</v>
      </c>
      <c r="D335" s="3">
        <v>1</v>
      </c>
      <c r="E335" s="4">
        <v>160</v>
      </c>
      <c r="F335" s="1" t="s">
        <v>92</v>
      </c>
      <c r="G335" s="16"/>
      <c r="H335" s="16" t="e">
        <f>E335*#REF!</f>
        <v>#REF!</v>
      </c>
      <c r="I335" s="4">
        <f t="shared" si="5"/>
        <v>184</v>
      </c>
      <c r="J335" s="31"/>
      <c r="K335" s="32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1"/>
      <c r="BE335" s="21"/>
      <c r="BF335" s="21"/>
      <c r="BG335" s="21"/>
      <c r="BH335" s="21"/>
      <c r="BI335" s="21"/>
      <c r="BJ335" s="21"/>
      <c r="BK335" s="21"/>
      <c r="BL335" s="21"/>
      <c r="BM335" s="21"/>
      <c r="BN335" s="21"/>
      <c r="BO335" s="21"/>
      <c r="BP335" s="21"/>
      <c r="BQ335" s="21"/>
      <c r="BR335" s="21"/>
    </row>
    <row r="336" spans="1:70" ht="40.5" customHeight="1">
      <c r="A336" s="1">
        <v>334</v>
      </c>
      <c r="B336" s="8" t="s">
        <v>254</v>
      </c>
      <c r="C336" s="5" t="s">
        <v>8</v>
      </c>
      <c r="D336" s="3">
        <v>1</v>
      </c>
      <c r="E336" s="4">
        <v>82</v>
      </c>
      <c r="F336" s="1" t="s">
        <v>92</v>
      </c>
      <c r="G336" s="16"/>
      <c r="H336" s="16" t="e">
        <f>E336*#REF!</f>
        <v>#REF!</v>
      </c>
      <c r="I336" s="4">
        <f t="shared" si="5"/>
        <v>95</v>
      </c>
      <c r="J336" s="31"/>
      <c r="K336" s="32"/>
      <c r="L336" s="21"/>
    </row>
    <row r="337" spans="1:12" ht="40.5" customHeight="1">
      <c r="A337" s="1">
        <v>335</v>
      </c>
      <c r="B337" s="8" t="s">
        <v>255</v>
      </c>
      <c r="C337" s="5" t="s">
        <v>8</v>
      </c>
      <c r="D337" s="3">
        <v>1</v>
      </c>
      <c r="E337" s="4">
        <v>26</v>
      </c>
      <c r="F337" s="1" t="s">
        <v>92</v>
      </c>
      <c r="G337" s="16"/>
      <c r="H337" s="16" t="e">
        <f>E337*#REF!</f>
        <v>#REF!</v>
      </c>
      <c r="I337" s="4">
        <f t="shared" si="5"/>
        <v>30</v>
      </c>
      <c r="J337" s="31"/>
      <c r="K337" s="32"/>
      <c r="L337" s="21"/>
    </row>
    <row r="338" spans="1:12" ht="40.5" customHeight="1">
      <c r="A338" s="1">
        <v>336</v>
      </c>
      <c r="B338" s="9" t="s">
        <v>396</v>
      </c>
      <c r="C338" s="22" t="s">
        <v>8</v>
      </c>
      <c r="D338" s="3">
        <v>2</v>
      </c>
      <c r="E338" s="4">
        <v>12734</v>
      </c>
      <c r="F338" s="1"/>
      <c r="G338" s="16"/>
      <c r="H338" s="16" t="e">
        <f>E338*#REF!</f>
        <v>#REF!</v>
      </c>
      <c r="I338" s="4">
        <f t="shared" si="5"/>
        <v>14645</v>
      </c>
      <c r="J338" s="31"/>
      <c r="K338" s="32"/>
      <c r="L338" s="21"/>
    </row>
    <row r="339" spans="1:12" ht="26.25" customHeight="1">
      <c r="E339" s="23"/>
      <c r="G339" s="18"/>
      <c r="H339" s="18" t="e">
        <f>SUM(H3:H338)</f>
        <v>#REF!</v>
      </c>
    </row>
  </sheetData>
  <autoFilter ref="A2:J339">
    <filterColumn colId="6"/>
  </autoFilter>
  <mergeCells count="1">
    <mergeCell ref="A1:J1"/>
  </mergeCells>
  <phoneticPr fontId="0" type="noConversion"/>
  <printOptions gridLines="1"/>
  <pageMargins left="0.3" right="0.33" top="0.66" bottom="0.6" header="0.3" footer="0.15"/>
  <pageSetup paperSize="9" scale="52" fitToHeight="1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All. 1_Tabella Prodotti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csi.02</dc:creator>
  <cp:lastModifiedBy>l.grillo</cp:lastModifiedBy>
  <dcterms:created xsi:type="dcterms:W3CDTF">2010-07-20T08:30:40Z</dcterms:created>
  <dcterms:modified xsi:type="dcterms:W3CDTF">2013-02-05T14:46:51Z</dcterms:modified>
</cp:coreProperties>
</file>